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tros ordenadores\Mi PC\Milciades 222-06\Validacion estados financieros\AÑO 2025\EE FF DICIEMBRE 2025\"/>
    </mc:Choice>
  </mc:AlternateContent>
  <bookViews>
    <workbookView xWindow="0" yWindow="0" windowWidth="20490" windowHeight="7530"/>
  </bookViews>
  <sheets>
    <sheet name="ESTADO DE RESULTADOS" sheetId="4" r:id="rId1"/>
    <sheet name="BALANCE" sheetId="1" r:id="rId2"/>
    <sheet name="CAMBIOS EN EL PATRIMONIO" sheetId="3" r:id="rId3"/>
  </sheets>
  <definedNames>
    <definedName name="_xlnm.Print_Area" localSheetId="1">BALANCE!$A$1:$X$92</definedName>
    <definedName name="_xlnm.Print_Area" localSheetId="2">'CAMBIOS EN EL PATRIMONIO'!$B$1:$I$116</definedName>
    <definedName name="_xlnm.Print_Area" localSheetId="0">'ESTADO DE RESULTADOS'!$A$1:$K$84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3" l="1"/>
  <c r="I45" i="3"/>
</calcChain>
</file>

<file path=xl/sharedStrings.xml><?xml version="1.0" encoding="utf-8"?>
<sst xmlns="http://schemas.openxmlformats.org/spreadsheetml/2006/main" count="284" uniqueCount="197">
  <si>
    <t>INSTITUTO DE DESARROLLO URBANO</t>
  </si>
  <si>
    <t>ESTADO DE SITUACION FINANCIERA A 31 DE DICIEMBRE DE 2025</t>
  </si>
  <si>
    <t>COMPARATIVO CON 31 DE DICIEMBRE DE 2024</t>
  </si>
  <si>
    <t>(Cifras en Pesos)</t>
  </si>
  <si>
    <t>ACTIVO</t>
  </si>
  <si>
    <t>NOTA</t>
  </si>
  <si>
    <t>DICIEMBRE 2025</t>
  </si>
  <si>
    <t>DICIEMBRE 2024</t>
  </si>
  <si>
    <t>Part.</t>
  </si>
  <si>
    <t>Var. $</t>
  </si>
  <si>
    <t>Var. %</t>
  </si>
  <si>
    <t>PASIVO</t>
  </si>
  <si>
    <t>CORRIENTE</t>
  </si>
  <si>
    <t>EFECTIVO Y EQUIVALENTES AL EFECTIVO</t>
  </si>
  <si>
    <t>CUENTAS POR PAGAR</t>
  </si>
  <si>
    <t>CAJA</t>
  </si>
  <si>
    <t>DEPÓSITOS EN INSTITUCIONES FINANCIERAS</t>
  </si>
  <si>
    <t>ADQUISICIÓN DE BIENES Y SERVICIOS NACIONALES</t>
  </si>
  <si>
    <t>EFECTIVO DE USO RESTRINGIDO</t>
  </si>
  <si>
    <t>RECURSOS A FAVOR DE TERCEROS</t>
  </si>
  <si>
    <t>INVERSIONES E INSTRUMENTOS DERIVADOS</t>
  </si>
  <si>
    <t>6</t>
  </si>
  <si>
    <t>DESCUENTOS DE NÓMINA</t>
  </si>
  <si>
    <t>INVERSIONES DE ADMINISTRACIÓN DE LIQUIDEZ A COSTO AMORTIZADO</t>
  </si>
  <si>
    <t>RETENCIÓN EN LA FUENTE E IMPUESTO DE TIMBRE</t>
  </si>
  <si>
    <t>CUENTAS POR COBRAR</t>
  </si>
  <si>
    <t>7</t>
  </si>
  <si>
    <t>IMPUESTOS, CONTRIBUCIONES Y TASAS POR PAGAR</t>
  </si>
  <si>
    <t>INGRESOS NO TRIBUTARIOS</t>
  </si>
  <si>
    <t>CRÉDITOS JUDICIALES</t>
  </si>
  <si>
    <t>TRANSFERENCIAS POR COBRAR</t>
  </si>
  <si>
    <t>OTRAS CUENTAS POR PAGAR</t>
  </si>
  <si>
    <t>SENTENCIAS A FAVOR DE LA ENTIDAD</t>
  </si>
  <si>
    <t>OTRAS CUENTAS POR COBRAR</t>
  </si>
  <si>
    <t>INVENTARIOS</t>
  </si>
  <si>
    <t>9</t>
  </si>
  <si>
    <t>MERCANCÍAS EN EXISTENCIA</t>
  </si>
  <si>
    <t>BENEFICIOS A LOS EMPLEADOS</t>
  </si>
  <si>
    <t>EN PODER DE TERCEROS</t>
  </si>
  <si>
    <t>BENEFICIOS A LOS EMPLEADOS A CORTO PLAZO</t>
  </si>
  <si>
    <t>DETERIORO ACUMULADO DE INVENTARIOS (CR)</t>
  </si>
  <si>
    <t>PLAN DE ACTIVOS PARA BENEFICIOS A EMPLEADOS A LARGO PLAZO</t>
  </si>
  <si>
    <t>2901</t>
  </si>
  <si>
    <t>AVANCES Y ANTICIPOS RECIBIDOS</t>
  </si>
  <si>
    <t>OTROS ACTIVOS</t>
  </si>
  <si>
    <t>16</t>
  </si>
  <si>
    <t>OTROS PASIVOS</t>
  </si>
  <si>
    <t>BIENES Y SERVICIOS PAGADOS POR ANTICIPADO</t>
  </si>
  <si>
    <t>AVANCES Y ANTICIPOS ENTREGADOS</t>
  </si>
  <si>
    <t>RECURSOS RECIBIDOS EN ADMINISTRACIÓN</t>
  </si>
  <si>
    <t>DERECHOS DE COMPENSACIONES POR IMPUESTOS Y CONTRIBUCIONES</t>
  </si>
  <si>
    <t>INGRESOS RECIBIDOS POR ANTICIPADO</t>
  </si>
  <si>
    <t>RECURSOS ENTREGADOS EN ADMINISTRACIÓN</t>
  </si>
  <si>
    <t>DEPÓSITOS RECIBIDOS EN GARANTÍA</t>
  </si>
  <si>
    <t>DEPÓSITOS ENTREGADOS EN GARANTÍA</t>
  </si>
  <si>
    <t>OTROS PASIVOS DIFERIDOS</t>
  </si>
  <si>
    <t>BIENES RECIBIDO EN FORMA DE PAGO</t>
  </si>
  <si>
    <t>NO CORRIENTE</t>
  </si>
  <si>
    <t>INVERSIONES DE ADMINISTRACIÓN DE LIQUIDEZ AL COSTO</t>
  </si>
  <si>
    <t>DETERIORO ACUMULADO DE INVERSIONES (CR)</t>
  </si>
  <si>
    <t>BENEFICIOS A LOS EMPLEADOS A LARGO PLAZO</t>
  </si>
  <si>
    <t>DETERIORO ACUMULADO DE CUENTAS POR COBRAR (CR)</t>
  </si>
  <si>
    <t>PROVISIONES</t>
  </si>
  <si>
    <t>PROPIEDADES, PLANTA Y EQUIPO</t>
  </si>
  <si>
    <t>10</t>
  </si>
  <si>
    <t>LITIGIOS Y DEMANDAS</t>
  </si>
  <si>
    <t>TERRENOS</t>
  </si>
  <si>
    <t>BIENES MUEBLES EN BODEGA</t>
  </si>
  <si>
    <t>PROPIEDADES, PLANTA Y EQUIPO NO EXPLOTADOS</t>
  </si>
  <si>
    <t>EDIFICACIONES</t>
  </si>
  <si>
    <t>REDES,LINEAS Y CABLES</t>
  </si>
  <si>
    <t>MAQUINARIA Y EQUIPO</t>
  </si>
  <si>
    <t>EQUIPO MEDICO Y CIENTIFICO</t>
  </si>
  <si>
    <t>MUEBLES, ENSERES Y EQUIPO DE OFICINA</t>
  </si>
  <si>
    <t>EQUIPOS DE COMUNICACIÓN Y COMPUTACIÓN</t>
  </si>
  <si>
    <t>EQUIPOS DE TRANSPORTE, TRACCION Y ELEVACION</t>
  </si>
  <si>
    <t>TOTAL PASIVO</t>
  </si>
  <si>
    <t>EQUIPOS DE COMEDOR, COCINA, DESPENSA Y HOTELERÍA</t>
  </si>
  <si>
    <t>DEPRECIACIÓN ACUMULADA DE PROPIEDADES, PLANTA Y EQUIPO (CR)</t>
  </si>
  <si>
    <t>DETERIORO ACUMULADO DE PROPIEDADES, PLANTA Y EQUIPO (CR)</t>
  </si>
  <si>
    <t>BIENES DE USO PÚBLICO E HISTÓRICOS Y CULTURALES</t>
  </si>
  <si>
    <t>11</t>
  </si>
  <si>
    <t>PATRIMONIO</t>
  </si>
  <si>
    <t>BIENES DE USO PÚBLICO HISTÓRICO Y CULTURALES EN CONSTRUCCIÓN</t>
  </si>
  <si>
    <t>BIENES DE USO PUBLICO EN SERVICIO</t>
  </si>
  <si>
    <t>DEPRECIACIÓN ACUMULADA DE BIENES DE USO PÚBLICO (CR)</t>
  </si>
  <si>
    <t>CAPITAL FISCAL</t>
  </si>
  <si>
    <t>RESULTADOS DE EJERCICIOS ANTERIORES</t>
  </si>
  <si>
    <t>RESULTADO DEL EJERCICIO</t>
  </si>
  <si>
    <t>ACTIVOS INTANGIBLES</t>
  </si>
  <si>
    <t>14</t>
  </si>
  <si>
    <t>AMORTIZACION ACUMULADA DE ACTIVOS INTANGIBLES (CR)</t>
  </si>
  <si>
    <t>TOTAL PATRIMONIO</t>
  </si>
  <si>
    <t>DETERIORO ACUMULADO DE ACTIVOS INTANGIBLES (CR)</t>
  </si>
  <si>
    <t>ACTIVOS DIFERIDOS</t>
  </si>
  <si>
    <t>TOTAL ACTIVO</t>
  </si>
  <si>
    <t>TOTAL PASIVO+ PATRIMONIO</t>
  </si>
  <si>
    <t>CUENTAS DE ORDEN DEUDORAS</t>
  </si>
  <si>
    <t>CUENTAS DE ORDEN ACREEDORAS</t>
  </si>
  <si>
    <t>ACTIVOS CONTINGENTES</t>
  </si>
  <si>
    <t>PASIVOS CONTINGENTES</t>
  </si>
  <si>
    <t>DEUDORAS DE CONTROL</t>
  </si>
  <si>
    <t>26</t>
  </si>
  <si>
    <t>ACREEDORAS DE CONTROL</t>
  </si>
  <si>
    <t>DEUDORAS POR CONTRA (CR)</t>
  </si>
  <si>
    <t>ACREEDORAS POR CONTRA (DB)</t>
  </si>
  <si>
    <t xml:space="preserve">INSTITUTO DE DESARROLLO URBANO </t>
  </si>
  <si>
    <t>ESTADO DE RESULTADOS DEL PERIODO 1 ENERO AL 31 DE DICIEMBRE DE 2025</t>
  </si>
  <si>
    <t>COMPARATIVO CON EL PERIODO 1 ENERO AL 31 DE DICIEMBRE DE 2024</t>
  </si>
  <si>
    <t>2025</t>
  </si>
  <si>
    <t>2024</t>
  </si>
  <si>
    <t>INGRESOS OPERACIONALES</t>
  </si>
  <si>
    <t>INGRESOS FISCALES</t>
  </si>
  <si>
    <t>NO TRIBUTARIOS</t>
  </si>
  <si>
    <t>DEVOLUCIONES Y DESCUENTOS (DB)</t>
  </si>
  <si>
    <t>TRANSFERENCIAS Y SUBVENCIONES</t>
  </si>
  <si>
    <t>OTRAS TRANSFERENCIAS</t>
  </si>
  <si>
    <t>OPERACIONES INTERINSTITUCIONALES</t>
  </si>
  <si>
    <t>FONDOS RECIBIDOS</t>
  </si>
  <si>
    <t>COSTO DE VENTAS</t>
  </si>
  <si>
    <t>COSTO DE VENTAS DE BIENES</t>
  </si>
  <si>
    <t>GASTOS OPERACIONALES</t>
  </si>
  <si>
    <t>DE ADMINISTRACIÓN Y OPERACIÓN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</si>
  <si>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</si>
  <si>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</si>
  <si>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</si>
  <si>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</si>
  <si>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</si>
  <si>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</si>
  <si>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</si>
  <si>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</si>
  <si>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</si>
  <si>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</si>
  <si>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INVENTARIOS</t>
  </si>
  <si>
    <t>DETERIORO DE PROPIEDADES, PLANTA Y EQUIPO</t>
  </si>
  <si>
    <t>DEPRECIACIÓN DE PROPIEDADES, PLANTA Y EQUIPO</t>
  </si>
  <si>
    <t>DEPRECIACIÓN DE BIENES DE USO PÚBLICO</t>
  </si>
  <si>
    <t>AMORTIZACIÓN DE ACTIVOS INTANGIBLES</t>
  </si>
  <si>
    <t>PROVISIÓN LITIGIOS Y DEMANDAS</t>
  </si>
  <si>
    <t>SUBVENCIONES</t>
  </si>
  <si>
    <t>OPERACIONES DE ENLACE</t>
  </si>
  <si>
    <t>OPERACIONES SIN FLUJO DE EFECTIVO</t>
  </si>
  <si>
    <t>RESULTADO OPERACIONAL DEL EJERCICIO</t>
  </si>
  <si>
    <t>OTROS INGRESOS</t>
  </si>
  <si>
    <t>FINANCIEROS</t>
  </si>
  <si>
    <t>INGRESOS DIVERSOS</t>
  </si>
  <si>
    <t>REVERSION DE PERDIDAS POR DETERIORO DE VALOR</t>
  </si>
  <si>
    <t>REVERSION DE PROVISIONES</t>
  </si>
  <si>
    <t>OTROS GASTOS</t>
  </si>
  <si>
    <t>COMISIONES</t>
  </si>
  <si>
    <t>GASTOS DIVERSOS</t>
  </si>
  <si>
    <t>DEVOLUCIONES Y DESCUENTOS INGRESOS FISCALES</t>
  </si>
  <si>
    <t>BOGOTA  DISTRITO  CAPITAL</t>
  </si>
  <si>
    <t>INSTITUTO DE DESARROLLO URBANO -IDU</t>
  </si>
  <si>
    <t>ESTADO DE CAMBIOS EN EL PATRIMONIO</t>
  </si>
  <si>
    <t>A 31 DE DICIEMBRE  DE  2025</t>
  </si>
  <si>
    <t>Saldo del patrimonio  a Diciembre  31 de 2024</t>
  </si>
  <si>
    <t xml:space="preserve">Variaciones patrimoniales </t>
  </si>
  <si>
    <t>Saldo del patrimonio  a Diciembre 31 de 2025</t>
  </si>
  <si>
    <t>DETALLE DE LAS VARIACIONES PATRIMONIALES</t>
  </si>
  <si>
    <t>DICIEMBRE 31 DE 2025</t>
  </si>
  <si>
    <t>DICIEMBRE 31 DE 2024</t>
  </si>
  <si>
    <t>VARIACION</t>
  </si>
  <si>
    <t xml:space="preserve">INCREMENTOS </t>
  </si>
  <si>
    <t>RESULTADO EJERCICIO</t>
  </si>
  <si>
    <t>RESULTADOS ACUMULADOS</t>
  </si>
  <si>
    <t>DEFICIT ACUMULADO</t>
  </si>
  <si>
    <t>IMPACTOS POR LA TRANSICIÓN AL NUEVO MARCO DE REGULACIÓN</t>
  </si>
  <si>
    <t xml:space="preserve">RESERVAS </t>
  </si>
  <si>
    <t>DIVIDENDOS Y PARTICIPACIONES DECRETADOS EN ESPECIE</t>
  </si>
  <si>
    <t>EXCEDENTES FINANCIEROS DISTRIBUIDOS (DB)</t>
  </si>
  <si>
    <t>RESULTADOS DEL EJERCICIO</t>
  </si>
  <si>
    <t>SUPERÁVIT POR DONACIÓN</t>
  </si>
  <si>
    <t>SUPERÁVIT POR FORMACIÓN DE INTANGIBLES</t>
  </si>
  <si>
    <t>SUPERÁVIT POR VALORIZACIÓN</t>
  </si>
  <si>
    <t>SUPERÁVIT BANCA CENTRAL</t>
  </si>
  <si>
    <t>SUPERÁVIT POR EL MÉTODO DE PARTICIPACIÓN PATRIMONIAL</t>
  </si>
  <si>
    <t>REVALORIZACIÓN DEL PATRIMONIO</t>
  </si>
  <si>
    <t>PATRIMONIO INSTITUCIONAL INCORPORADO</t>
  </si>
  <si>
    <t xml:space="preserve">EFECTO DEL SANEAMIENTO CONTABLE </t>
  </si>
  <si>
    <t>EFECTO POR LA APLICACIÓN DEL RÉGIMEN DE CONTABILIDAD PÚBLICA</t>
  </si>
  <si>
    <t>PATRIMONIO DE ENTIDADES EN PROCESOS ESPECIALES</t>
  </si>
  <si>
    <t xml:space="preserve">RECURSOS DE COFINANCIACIÓN </t>
  </si>
  <si>
    <t>PROVISIONES, DEPRECIACIONES Y AMORTIZACIONES (DB)</t>
  </si>
  <si>
    <t>TOTAL INCREMENTOS</t>
  </si>
  <si>
    <t>DISMINUCIONES</t>
  </si>
  <si>
    <t>CAPITAL DE FONDOS PARAFISCALES</t>
  </si>
  <si>
    <t>IMPACTOS POR LA TRANSICIÓN AL NUEVO MARCO  DE REGULACION</t>
  </si>
  <si>
    <t>SUPERÁVIT POR DONACION</t>
  </si>
  <si>
    <t>TOTAL DISMINUCIONES</t>
  </si>
  <si>
    <t>PARTIDAS SIN VARIACION</t>
  </si>
  <si>
    <t>CAPITAL SUSCRITO Y PAGADO</t>
  </si>
  <si>
    <t>PERDIDAS O DEFICITS ACUMULADOS</t>
  </si>
  <si>
    <t>TOTAL PARTIDAS SIN VARIACION</t>
  </si>
  <si>
    <t>Variación $</t>
  </si>
  <si>
    <t>Variación %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</si>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</sst>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\ _$_-;\-* #,##0.00\ _$_-;_-* &quot;-&quot;??\ _$_-;_-@_-"/>
    <numFmt numFmtId="165" formatCode="_-* #,##0\ _$_-;\-* #,##0\ _$_-;_-* &quot;-&quot;??\ _$_-;_-@_-"/>
    <numFmt numFmtId="166" formatCode="_-* #,##0_-;\-* #,##0_-;_-* &quot;-&quot;_-;_-@_-"/>
    <numFmt numFmtId="167" formatCode="0.0%"/>
    <numFmt numFmtId="168" formatCode="&quot;Saldo del patrimonio a&quot;\ mmmm\ &quot;de&quot;\ d\ &quot;de&quot;\ yyyy"/>
  </numFmts>
  <fonts count="32" x14ac:knownFonts="1">
    <font>
      <sz val="10"/>
      <color indexed="8"/>
      <name val="ARIAL"/>
      <charset val="1"/>
    </font>
    <font>
      <sz val="13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8"/>
      <color indexed="10"/>
      <name val="Arial"/>
      <family val="2"/>
    </font>
    <font>
      <b/>
      <i/>
      <sz val="16"/>
      <name val="Arial"/>
      <family val="2"/>
    </font>
    <font>
      <b/>
      <sz val="11"/>
      <color indexed="8"/>
      <name val="Arial"/>
      <family val="2"/>
    </font>
    <font>
      <sz val="18"/>
      <name val="Arial"/>
      <family val="2"/>
    </font>
    <font>
      <b/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top"/>
    </xf>
    <xf numFmtId="164" fontId="3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>
      <alignment vertical="top"/>
    </xf>
    <xf numFmtId="0" fontId="15" fillId="0" borderId="0"/>
    <xf numFmtId="0" fontId="3" fillId="0" borderId="0">
      <alignment vertical="top"/>
    </xf>
  </cellStyleXfs>
  <cellXfs count="389">
    <xf numFmtId="0" fontId="0" fillId="0" borderId="0" xfId="0">
      <alignment vertical="top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Fill="1">
      <alignment vertical="top"/>
    </xf>
    <xf numFmtId="0" fontId="6" fillId="0" borderId="4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165" fontId="6" fillId="0" borderId="0" xfId="1" applyNumberFormat="1" applyFont="1" applyFill="1" applyAlignme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/>
    <xf numFmtId="0" fontId="6" fillId="0" borderId="5" xfId="0" applyFont="1" applyFill="1" applyBorder="1" applyAlignment="1"/>
    <xf numFmtId="1" fontId="0" fillId="0" borderId="0" xfId="0" applyNumberFormat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165" fontId="6" fillId="0" borderId="7" xfId="1" applyNumberFormat="1" applyFont="1" applyFill="1" applyBorder="1" applyAlignment="1"/>
    <xf numFmtId="0" fontId="8" fillId="0" borderId="7" xfId="0" applyFont="1" applyFill="1" applyBorder="1" applyAlignment="1"/>
    <xf numFmtId="0" fontId="6" fillId="0" borderId="8" xfId="0" applyFont="1" applyFill="1" applyBorder="1" applyAlignment="1"/>
    <xf numFmtId="1" fontId="9" fillId="0" borderId="1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49" fontId="9" fillId="0" borderId="2" xfId="0" quotePrefix="1" applyNumberFormat="1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right"/>
    </xf>
    <xf numFmtId="49" fontId="4" fillId="0" borderId="2" xfId="0" applyNumberFormat="1" applyFont="1" applyFill="1" applyBorder="1" applyAlignment="1" applyProtection="1">
      <alignment horizontal="center"/>
      <protection locked="0"/>
    </xf>
    <xf numFmtId="1" fontId="10" fillId="0" borderId="4" xfId="0" applyNumberFormat="1" applyFont="1" applyFill="1" applyBorder="1" applyAlignment="1">
      <alignment horizontal="left"/>
    </xf>
    <xf numFmtId="1" fontId="10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0" fillId="0" borderId="5" xfId="0" applyFont="1" applyFill="1" applyBorder="1" applyAlignment="1">
      <alignment horizontal="right"/>
    </xf>
    <xf numFmtId="166" fontId="9" fillId="0" borderId="9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165" fontId="9" fillId="0" borderId="9" xfId="1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0" fillId="0" borderId="0" xfId="0" applyNumberFormat="1" applyFill="1">
      <alignment vertical="top"/>
    </xf>
    <xf numFmtId="0" fontId="7" fillId="0" borderId="0" xfId="0" applyNumberFormat="1" applyFont="1" applyFill="1" applyAlignment="1">
      <alignment horizontal="left"/>
    </xf>
    <xf numFmtId="166" fontId="7" fillId="0" borderId="10" xfId="0" applyNumberFormat="1" applyFont="1" applyFill="1" applyBorder="1" applyAlignment="1">
      <alignment horizontal="right"/>
    </xf>
    <xf numFmtId="166" fontId="6" fillId="0" borderId="0" xfId="0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Border="1" applyAlignment="1"/>
    <xf numFmtId="0" fontId="11" fillId="0" borderId="0" xfId="0" applyNumberFormat="1" applyFont="1" applyFill="1" applyAlignment="1">
      <alignment horizontal="left" vertical="top"/>
    </xf>
    <xf numFmtId="0" fontId="11" fillId="0" borderId="0" xfId="0" applyFont="1" applyFill="1">
      <alignment vertical="top"/>
    </xf>
    <xf numFmtId="0" fontId="11" fillId="0" borderId="0" xfId="0" applyFont="1" applyFill="1" applyAlignment="1">
      <alignment horizontal="center" vertical="top"/>
    </xf>
    <xf numFmtId="165" fontId="11" fillId="0" borderId="10" xfId="1" applyNumberFormat="1" applyFont="1" applyFill="1" applyBorder="1">
      <alignment vertical="top"/>
    </xf>
    <xf numFmtId="166" fontId="11" fillId="0" borderId="0" xfId="0" applyNumberFormat="1" applyFont="1" applyFill="1">
      <alignment vertical="top"/>
    </xf>
    <xf numFmtId="3" fontId="10" fillId="0" borderId="0" xfId="0" applyNumberFormat="1" applyFont="1" applyFill="1" applyAlignment="1"/>
    <xf numFmtId="0" fontId="10" fillId="0" borderId="5" xfId="0" applyFont="1" applyFill="1" applyBorder="1" applyAlignment="1"/>
    <xf numFmtId="0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6" fontId="6" fillId="0" borderId="0" xfId="0" applyNumberFormat="1" applyFont="1" applyFill="1" applyAlignment="1"/>
    <xf numFmtId="0" fontId="12" fillId="0" borderId="0" xfId="0" applyFont="1" applyFill="1" applyAlignment="1">
      <alignment horizontal="center" vertical="top"/>
    </xf>
    <xf numFmtId="165" fontId="0" fillId="0" borderId="0" xfId="1" applyNumberFormat="1" applyFont="1" applyFill="1">
      <alignment vertical="top"/>
    </xf>
    <xf numFmtId="3" fontId="8" fillId="0" borderId="0" xfId="0" applyNumberFormat="1" applyFont="1" applyFill="1" applyAlignment="1"/>
    <xf numFmtId="0" fontId="10" fillId="0" borderId="4" xfId="0" applyFont="1" applyFill="1" applyBorder="1" applyAlignment="1">
      <alignment horizontal="left"/>
    </xf>
    <xf numFmtId="49" fontId="7" fillId="0" borderId="0" xfId="0" quotePrefix="1" applyNumberFormat="1" applyFont="1" applyFill="1" applyAlignment="1">
      <alignment horizontal="center"/>
    </xf>
    <xf numFmtId="3" fontId="6" fillId="0" borderId="5" xfId="0" applyNumberFormat="1" applyFont="1" applyFill="1" applyBorder="1" applyAlignment="1"/>
    <xf numFmtId="3" fontId="6" fillId="0" borderId="4" xfId="0" applyNumberFormat="1" applyFont="1" applyFill="1" applyBorder="1" applyAlignment="1"/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/>
    <xf numFmtId="167" fontId="8" fillId="0" borderId="0" xfId="2" applyNumberFormat="1" applyFont="1" applyFill="1" applyBorder="1" applyAlignment="1"/>
    <xf numFmtId="3" fontId="8" fillId="0" borderId="0" xfId="2" applyNumberFormat="1" applyFont="1" applyFill="1" applyBorder="1" applyAlignment="1"/>
    <xf numFmtId="3" fontId="10" fillId="0" borderId="5" xfId="0" applyNumberFormat="1" applyFont="1" applyFill="1" applyBorder="1" applyAlignment="1"/>
    <xf numFmtId="166" fontId="7" fillId="0" borderId="9" xfId="0" applyNumberFormat="1" applyFont="1" applyFill="1" applyBorder="1" applyAlignment="1"/>
    <xf numFmtId="0" fontId="6" fillId="0" borderId="0" xfId="0" applyFont="1" applyAlignment="1">
      <alignment horizontal="left"/>
    </xf>
    <xf numFmtId="0" fontId="13" fillId="0" borderId="0" xfId="0" applyFont="1" applyFill="1">
      <alignment vertical="top"/>
    </xf>
    <xf numFmtId="0" fontId="7" fillId="0" borderId="0" xfId="0" applyFont="1" applyFill="1" applyAlignment="1">
      <alignment horizontal="right"/>
    </xf>
    <xf numFmtId="165" fontId="7" fillId="0" borderId="9" xfId="1" applyNumberFormat="1" applyFont="1" applyFill="1" applyBorder="1" applyAlignment="1"/>
    <xf numFmtId="166" fontId="7" fillId="0" borderId="0" xfId="0" applyNumberFormat="1" applyFont="1" applyFill="1" applyAlignment="1"/>
    <xf numFmtId="165" fontId="11" fillId="0" borderId="9" xfId="1" applyNumberFormat="1" applyFont="1" applyFill="1" applyBorder="1">
      <alignment vertical="top"/>
    </xf>
    <xf numFmtId="0" fontId="0" fillId="0" borderId="0" xfId="0" applyFill="1" applyAlignment="1">
      <alignment horizontal="left" vertical="top"/>
    </xf>
    <xf numFmtId="165" fontId="14" fillId="0" borderId="0" xfId="1" applyNumberFormat="1" applyFont="1" applyFill="1">
      <alignment vertical="top"/>
    </xf>
    <xf numFmtId="166" fontId="14" fillId="0" borderId="0" xfId="0" applyNumberFormat="1" applyFont="1" applyFill="1">
      <alignment vertical="top"/>
    </xf>
    <xf numFmtId="49" fontId="7" fillId="0" borderId="0" xfId="0" applyNumberFormat="1" applyFont="1" applyFill="1" applyAlignment="1">
      <alignment horizontal="center"/>
    </xf>
    <xf numFmtId="3" fontId="10" fillId="0" borderId="4" xfId="0" applyNumberFormat="1" applyFont="1" applyFill="1" applyBorder="1" applyAlignment="1"/>
    <xf numFmtId="4" fontId="6" fillId="0" borderId="0" xfId="0" applyNumberFormat="1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4" xfId="0" applyFont="1" applyFill="1" applyBorder="1" applyAlignment="1"/>
    <xf numFmtId="9" fontId="8" fillId="0" borderId="0" xfId="2" applyFont="1" applyFill="1" applyBorder="1" applyAlignment="1"/>
    <xf numFmtId="1" fontId="6" fillId="0" borderId="0" xfId="0" applyNumberFormat="1" applyFont="1" applyFill="1" applyAlignment="1">
      <alignment horizontal="left"/>
    </xf>
    <xf numFmtId="10" fontId="4" fillId="0" borderId="0" xfId="2" applyNumberFormat="1" applyFont="1" applyFill="1" applyBorder="1" applyAlignment="1">
      <alignment horizontal="right"/>
    </xf>
    <xf numFmtId="10" fontId="4" fillId="0" borderId="0" xfId="0" applyNumberFormat="1" applyFont="1" applyFill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9" fontId="4" fillId="0" borderId="0" xfId="2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0" fontId="8" fillId="0" borderId="0" xfId="0" applyNumberFormat="1" applyFont="1" applyFill="1" applyAlignment="1"/>
    <xf numFmtId="165" fontId="7" fillId="0" borderId="0" xfId="1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5" fontId="6" fillId="0" borderId="0" xfId="1" applyNumberFormat="1" applyFont="1" applyFill="1" applyBorder="1" applyAlignment="1"/>
    <xf numFmtId="166" fontId="6" fillId="0" borderId="0" xfId="0" applyNumberFormat="1" applyFont="1" applyFill="1" applyBorder="1" applyAlignment="1"/>
    <xf numFmtId="166" fontId="0" fillId="0" borderId="0" xfId="0" applyNumberFormat="1" applyFill="1">
      <alignment vertical="top"/>
    </xf>
    <xf numFmtId="4" fontId="7" fillId="0" borderId="0" xfId="0" applyNumberFormat="1" applyFont="1" applyFill="1" applyAlignment="1">
      <alignment horizontal="left"/>
    </xf>
    <xf numFmtId="165" fontId="7" fillId="0" borderId="9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>
      <alignment vertical="top"/>
    </xf>
    <xf numFmtId="0" fontId="14" fillId="0" borderId="0" xfId="0" applyFont="1" applyFill="1">
      <alignment vertical="top"/>
    </xf>
    <xf numFmtId="165" fontId="9" fillId="0" borderId="10" xfId="1" applyNumberFormat="1" applyFont="1" applyFill="1" applyBorder="1" applyAlignment="1"/>
    <xf numFmtId="166" fontId="9" fillId="0" borderId="0" xfId="0" applyNumberFormat="1" applyFont="1" applyFill="1" applyAlignment="1"/>
    <xf numFmtId="165" fontId="9" fillId="0" borderId="0" xfId="1" applyNumberFormat="1" applyFont="1" applyFill="1" applyBorder="1" applyAlignment="1"/>
    <xf numFmtId="0" fontId="14" fillId="0" borderId="0" xfId="0" applyFont="1" applyFill="1" applyAlignment="1">
      <alignment horizontal="left" vertical="top"/>
    </xf>
    <xf numFmtId="10" fontId="6" fillId="0" borderId="0" xfId="2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166" fontId="9" fillId="0" borderId="11" xfId="0" applyNumberFormat="1" applyFont="1" applyFill="1" applyBorder="1" applyAlignment="1"/>
    <xf numFmtId="9" fontId="7" fillId="0" borderId="0" xfId="2" applyFont="1" applyFill="1" applyBorder="1" applyAlignment="1"/>
    <xf numFmtId="3" fontId="7" fillId="0" borderId="0" xfId="0" applyNumberFormat="1" applyFont="1" applyFill="1" applyAlignment="1"/>
    <xf numFmtId="3" fontId="7" fillId="0" borderId="5" xfId="0" applyNumberFormat="1" applyFont="1" applyFill="1" applyBorder="1" applyAlignment="1"/>
    <xf numFmtId="3" fontId="7" fillId="0" borderId="4" xfId="0" applyNumberFormat="1" applyFont="1" applyFill="1" applyBorder="1" applyAlignment="1"/>
    <xf numFmtId="165" fontId="9" fillId="0" borderId="11" xfId="1" applyNumberFormat="1" applyFont="1" applyFill="1" applyBorder="1" applyAlignment="1"/>
    <xf numFmtId="3" fontId="4" fillId="0" borderId="0" xfId="0" applyNumberFormat="1" applyFont="1" applyFill="1" applyAlignment="1"/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66" fontId="10" fillId="0" borderId="7" xfId="0" applyNumberFormat="1" applyFont="1" applyFill="1" applyBorder="1" applyAlignment="1"/>
    <xf numFmtId="3" fontId="10" fillId="0" borderId="7" xfId="0" applyNumberFormat="1" applyFont="1" applyFill="1" applyBorder="1" applyAlignment="1"/>
    <xf numFmtId="3" fontId="10" fillId="0" borderId="8" xfId="0" applyNumberFormat="1" applyFont="1" applyFill="1" applyBorder="1" applyAlignment="1"/>
    <xf numFmtId="3" fontId="10" fillId="0" borderId="6" xfId="0" applyNumberFormat="1" applyFont="1" applyFill="1" applyBorder="1" applyAlignment="1"/>
    <xf numFmtId="0" fontId="9" fillId="0" borderId="7" xfId="0" applyFont="1" applyFill="1" applyBorder="1" applyAlignment="1">
      <alignment horizontal="left"/>
    </xf>
    <xf numFmtId="165" fontId="9" fillId="0" borderId="7" xfId="1" applyNumberFormat="1" applyFont="1" applyFill="1" applyBorder="1" applyAlignment="1"/>
    <xf numFmtId="3" fontId="9" fillId="0" borderId="7" xfId="0" applyNumberFormat="1" applyFont="1" applyFill="1" applyBorder="1" applyAlignment="1"/>
    <xf numFmtId="3" fontId="4" fillId="0" borderId="7" xfId="0" applyNumberFormat="1" applyFont="1" applyFill="1" applyBorder="1" applyAlignment="1"/>
    <xf numFmtId="0" fontId="10" fillId="0" borderId="8" xfId="0" applyFont="1" applyFill="1" applyBorder="1" applyAlignment="1"/>
    <xf numFmtId="3" fontId="10" fillId="0" borderId="1" xfId="0" applyNumberFormat="1" applyFont="1" applyFill="1" applyBorder="1" applyAlignment="1"/>
    <xf numFmtId="0" fontId="10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165" fontId="9" fillId="0" borderId="2" xfId="1" applyNumberFormat="1" applyFont="1" applyFill="1" applyBorder="1" applyAlignment="1"/>
    <xf numFmtId="166" fontId="9" fillId="0" borderId="2" xfId="0" applyNumberFormat="1" applyFont="1" applyFill="1" applyBorder="1" applyAlignment="1"/>
    <xf numFmtId="3" fontId="9" fillId="0" borderId="2" xfId="0" applyNumberFormat="1" applyFont="1" applyFill="1" applyBorder="1" applyAlignment="1"/>
    <xf numFmtId="3" fontId="4" fillId="0" borderId="2" xfId="0" applyNumberFormat="1" applyFont="1" applyFill="1" applyBorder="1" applyAlignment="1"/>
    <xf numFmtId="0" fontId="10" fillId="0" borderId="3" xfId="0" applyFont="1" applyFill="1" applyBorder="1" applyAlignment="1"/>
    <xf numFmtId="3" fontId="9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  <xf numFmtId="165" fontId="10" fillId="0" borderId="7" xfId="1" applyNumberFormat="1" applyFont="1" applyFill="1" applyBorder="1" applyAlignment="1"/>
    <xf numFmtId="3" fontId="8" fillId="0" borderId="7" xfId="0" applyNumberFormat="1" applyFont="1" applyFill="1" applyBorder="1" applyAlignment="1"/>
    <xf numFmtId="0" fontId="15" fillId="0" borderId="4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166" fontId="15" fillId="0" borderId="0" xfId="0" applyNumberFormat="1" applyFont="1" applyFill="1" applyAlignment="1"/>
    <xf numFmtId="3" fontId="15" fillId="0" borderId="0" xfId="0" applyNumberFormat="1" applyFont="1" applyFill="1" applyAlignment="1"/>
    <xf numFmtId="3" fontId="15" fillId="0" borderId="2" xfId="0" applyNumberFormat="1" applyFont="1" applyFill="1" applyBorder="1" applyAlignment="1"/>
    <xf numFmtId="165" fontId="15" fillId="0" borderId="0" xfId="1" applyNumberFormat="1" applyFont="1" applyFill="1" applyAlignment="1"/>
    <xf numFmtId="3" fontId="15" fillId="0" borderId="5" xfId="0" applyNumberFormat="1" applyFont="1" applyFill="1" applyBorder="1" applyAlignment="1"/>
    <xf numFmtId="0" fontId="15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center"/>
    </xf>
    <xf numFmtId="3" fontId="15" fillId="0" borderId="7" xfId="0" applyNumberFormat="1" applyFont="1" applyFill="1" applyBorder="1" applyAlignment="1"/>
    <xf numFmtId="165" fontId="15" fillId="0" borderId="7" xfId="1" applyNumberFormat="1" applyFont="1" applyFill="1" applyBorder="1" applyAlignment="1"/>
    <xf numFmtId="3" fontId="15" fillId="0" borderId="8" xfId="0" applyNumberFormat="1" applyFont="1" applyFill="1" applyBorder="1" applyAlignment="1"/>
    <xf numFmtId="4" fontId="0" fillId="0" borderId="0" xfId="0" applyNumberFormat="1" applyFill="1">
      <alignment vertical="top"/>
    </xf>
    <xf numFmtId="3" fontId="0" fillId="0" borderId="0" xfId="0" applyNumberFormat="1" applyFill="1">
      <alignment vertical="top"/>
    </xf>
    <xf numFmtId="166" fontId="12" fillId="0" borderId="0" xfId="0" applyNumberFormat="1" applyFont="1" applyFill="1" applyAlignment="1">
      <alignment horizontal="center" vertical="top"/>
    </xf>
    <xf numFmtId="0" fontId="3" fillId="0" borderId="0" xfId="4">
      <alignment vertical="top"/>
    </xf>
    <xf numFmtId="0" fontId="28" fillId="2" borderId="14" xfId="3" applyFont="1" applyFill="1" applyBorder="1" applyAlignment="1">
      <alignment horizontal="centerContinuous"/>
    </xf>
    <xf numFmtId="0" fontId="22" fillId="2" borderId="9" xfId="3" applyFont="1" applyFill="1" applyBorder="1" applyAlignment="1">
      <alignment horizontal="centerContinuous"/>
    </xf>
    <xf numFmtId="0" fontId="22" fillId="2" borderId="9" xfId="3" applyFont="1" applyFill="1" applyBorder="1" applyAlignment="1">
      <alignment horizontal="center"/>
    </xf>
    <xf numFmtId="164" fontId="22" fillId="2" borderId="15" xfId="1" applyFont="1" applyFill="1" applyBorder="1" applyAlignment="1">
      <alignment horizontal="centerContinuous"/>
    </xf>
    <xf numFmtId="0" fontId="8" fillId="3" borderId="4" xfId="3" applyFont="1" applyFill="1" applyBorder="1"/>
    <xf numFmtId="0" fontId="4" fillId="3" borderId="0" xfId="3" applyFont="1" applyFill="1" applyBorder="1" applyAlignment="1">
      <alignment horizontal="left"/>
    </xf>
    <xf numFmtId="0" fontId="8" fillId="3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right"/>
    </xf>
    <xf numFmtId="0" fontId="8" fillId="3" borderId="0" xfId="3" applyFont="1" applyFill="1" applyBorder="1" applyAlignment="1">
      <alignment horizontal="right"/>
    </xf>
    <xf numFmtId="0" fontId="8" fillId="3" borderId="0" xfId="3" applyFont="1" applyFill="1" applyBorder="1"/>
    <xf numFmtId="164" fontId="8" fillId="3" borderId="5" xfId="1" applyFont="1" applyFill="1" applyBorder="1" applyAlignment="1"/>
    <xf numFmtId="0" fontId="8" fillId="0" borderId="4" xfId="3" applyFont="1" applyBorder="1"/>
    <xf numFmtId="0" fontId="8" fillId="0" borderId="0" xfId="3" applyFont="1" applyBorder="1" applyAlignment="1">
      <alignment horizontal="center"/>
    </xf>
    <xf numFmtId="0" fontId="8" fillId="0" borderId="0" xfId="3" applyFont="1" applyBorder="1" applyAlignment="1">
      <alignment horizontal="right"/>
    </xf>
    <xf numFmtId="164" fontId="8" fillId="0" borderId="5" xfId="1" applyFont="1" applyBorder="1" applyAlignment="1"/>
    <xf numFmtId="0" fontId="8" fillId="3" borderId="4" xfId="3" applyFont="1" applyFill="1" applyBorder="1" applyAlignment="1">
      <alignment horizontal="center"/>
    </xf>
    <xf numFmtId="168" fontId="4" fillId="3" borderId="0" xfId="3" applyNumberFormat="1" applyFont="1" applyFill="1" applyBorder="1" applyAlignment="1">
      <alignment horizontal="left"/>
    </xf>
    <xf numFmtId="168" fontId="4" fillId="3" borderId="0" xfId="3" applyNumberFormat="1" applyFont="1" applyFill="1" applyBorder="1" applyAlignment="1">
      <alignment horizontal="center"/>
    </xf>
    <xf numFmtId="168" fontId="4" fillId="3" borderId="0" xfId="3" applyNumberFormat="1" applyFont="1" applyFill="1" applyBorder="1" applyAlignment="1">
      <alignment horizontal="right"/>
    </xf>
    <xf numFmtId="164" fontId="4" fillId="3" borderId="16" xfId="1" applyFont="1" applyFill="1" applyBorder="1" applyAlignment="1"/>
    <xf numFmtId="164" fontId="8" fillId="3" borderId="5" xfId="1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/>
    </xf>
    <xf numFmtId="164" fontId="4" fillId="3" borderId="5" xfId="1" applyFont="1" applyFill="1" applyBorder="1" applyAlignment="1"/>
    <xf numFmtId="43" fontId="3" fillId="0" borderId="0" xfId="4" applyNumberFormat="1">
      <alignment vertical="top"/>
    </xf>
    <xf numFmtId="165" fontId="3" fillId="0" borderId="0" xfId="1" applyNumberFormat="1">
      <alignment vertical="top"/>
    </xf>
    <xf numFmtId="0" fontId="4" fillId="3" borderId="0" xfId="3" applyFont="1" applyFill="1" applyBorder="1"/>
    <xf numFmtId="0" fontId="8" fillId="0" borderId="0" xfId="4" applyFont="1" applyBorder="1" applyAlignment="1"/>
    <xf numFmtId="164" fontId="4" fillId="3" borderId="5" xfId="1" applyFont="1" applyFill="1" applyBorder="1" applyAlignment="1">
      <alignment horizontal="center"/>
    </xf>
    <xf numFmtId="0" fontId="4" fillId="3" borderId="4" xfId="3" applyFont="1" applyFill="1" applyBorder="1"/>
    <xf numFmtId="0" fontId="29" fillId="3" borderId="0" xfId="3" applyFont="1" applyFill="1" applyBorder="1"/>
    <xf numFmtId="49" fontId="29" fillId="3" borderId="0" xfId="3" applyNumberFormat="1" applyFont="1" applyFill="1" applyBorder="1" applyAlignment="1">
      <alignment horizontal="center"/>
    </xf>
    <xf numFmtId="0" fontId="29" fillId="3" borderId="0" xfId="3" applyFont="1" applyFill="1" applyBorder="1" applyAlignment="1">
      <alignment horizontal="right"/>
    </xf>
    <xf numFmtId="164" fontId="8" fillId="3" borderId="0" xfId="1" applyFont="1" applyFill="1" applyBorder="1" applyAlignment="1">
      <alignment horizontal="right"/>
    </xf>
    <xf numFmtId="164" fontId="8" fillId="0" borderId="0" xfId="1" applyFont="1" applyBorder="1" applyAlignment="1">
      <alignment horizontal="right"/>
    </xf>
    <xf numFmtId="0" fontId="8" fillId="3" borderId="4" xfId="3" applyFont="1" applyFill="1" applyBorder="1" applyAlignment="1">
      <alignment horizontal="left"/>
    </xf>
    <xf numFmtId="0" fontId="8" fillId="3" borderId="0" xfId="3" applyFont="1" applyFill="1" applyBorder="1" applyAlignment="1">
      <alignment horizontal="left"/>
    </xf>
    <xf numFmtId="3" fontId="8" fillId="3" borderId="0" xfId="3" applyNumberFormat="1" applyFont="1" applyFill="1" applyBorder="1" applyAlignment="1">
      <alignment horizontal="right"/>
    </xf>
    <xf numFmtId="164" fontId="4" fillId="3" borderId="15" xfId="1" applyFont="1" applyFill="1" applyBorder="1" applyAlignment="1"/>
    <xf numFmtId="3" fontId="4" fillId="3" borderId="4" xfId="3" applyNumberFormat="1" applyFont="1" applyFill="1" applyBorder="1" applyAlignment="1">
      <alignment horizontal="centerContinuous"/>
    </xf>
    <xf numFmtId="164" fontId="8" fillId="3" borderId="5" xfId="1" applyFont="1" applyFill="1" applyBorder="1" applyAlignment="1">
      <alignment horizontal="right"/>
    </xf>
    <xf numFmtId="0" fontId="8" fillId="5" borderId="4" xfId="4" applyFont="1" applyFill="1" applyBorder="1" applyAlignment="1">
      <alignment horizontal="left"/>
    </xf>
    <xf numFmtId="0" fontId="8" fillId="5" borderId="0" xfId="4" applyFont="1" applyFill="1" applyBorder="1" applyAlignment="1">
      <alignment horizontal="left"/>
    </xf>
    <xf numFmtId="49" fontId="8" fillId="5" borderId="0" xfId="4" applyNumberFormat="1" applyFont="1" applyFill="1" applyBorder="1" applyAlignment="1">
      <alignment horizontal="center"/>
    </xf>
    <xf numFmtId="3" fontId="8" fillId="5" borderId="0" xfId="4" applyNumberFormat="1" applyFont="1" applyFill="1" applyBorder="1" applyAlignment="1"/>
    <xf numFmtId="0" fontId="8" fillId="4" borderId="0" xfId="4" applyFont="1" applyFill="1" applyBorder="1" applyAlignment="1" applyProtection="1">
      <protection locked="0"/>
    </xf>
    <xf numFmtId="164" fontId="8" fillId="4" borderId="5" xfId="1" applyFont="1" applyFill="1" applyBorder="1" applyAlignment="1" applyProtection="1">
      <protection locked="0"/>
    </xf>
    <xf numFmtId="0" fontId="8" fillId="5" borderId="14" xfId="4" applyFont="1" applyFill="1" applyBorder="1" applyAlignment="1">
      <alignment horizontal="left"/>
    </xf>
    <xf numFmtId="0" fontId="8" fillId="5" borderId="9" xfId="4" applyFont="1" applyFill="1" applyBorder="1" applyAlignment="1">
      <alignment horizontal="left"/>
    </xf>
    <xf numFmtId="49" fontId="8" fillId="5" borderId="9" xfId="4" applyNumberFormat="1" applyFont="1" applyFill="1" applyBorder="1" applyAlignment="1">
      <alignment horizontal="center"/>
    </xf>
    <xf numFmtId="3" fontId="8" fillId="5" borderId="9" xfId="4" applyNumberFormat="1" applyFont="1" applyFill="1" applyBorder="1" applyAlignment="1"/>
    <xf numFmtId="0" fontId="8" fillId="4" borderId="9" xfId="4" applyFont="1" applyFill="1" applyBorder="1" applyAlignment="1" applyProtection="1">
      <protection locked="0"/>
    </xf>
    <xf numFmtId="164" fontId="8" fillId="4" borderId="15" xfId="1" applyFont="1" applyFill="1" applyBorder="1" applyAlignment="1" applyProtection="1">
      <protection locked="0"/>
    </xf>
    <xf numFmtId="0" fontId="8" fillId="5" borderId="17" xfId="4" applyFont="1" applyFill="1" applyBorder="1" applyAlignment="1">
      <alignment horizontal="left"/>
    </xf>
    <xf numFmtId="0" fontId="8" fillId="5" borderId="18" xfId="4" applyFont="1" applyFill="1" applyBorder="1" applyAlignment="1">
      <alignment horizontal="left"/>
    </xf>
    <xf numFmtId="49" fontId="8" fillId="5" borderId="18" xfId="4" applyNumberFormat="1" applyFont="1" applyFill="1" applyBorder="1" applyAlignment="1">
      <alignment horizontal="center"/>
    </xf>
    <xf numFmtId="3" fontId="8" fillId="5" borderId="18" xfId="4" applyNumberFormat="1" applyFont="1" applyFill="1" applyBorder="1" applyAlignment="1"/>
    <xf numFmtId="0" fontId="8" fillId="4" borderId="18" xfId="4" applyFont="1" applyFill="1" applyBorder="1" applyAlignment="1" applyProtection="1">
      <protection locked="0"/>
    </xf>
    <xf numFmtId="164" fontId="8" fillId="4" borderId="19" xfId="1" applyFont="1" applyFill="1" applyBorder="1" applyAlignment="1" applyProtection="1">
      <protection locked="0"/>
    </xf>
    <xf numFmtId="0" fontId="7" fillId="3" borderId="4" xfId="4" applyFont="1" applyFill="1" applyBorder="1" applyAlignment="1" applyProtection="1">
      <alignment horizontal="centerContinuous"/>
      <protection locked="0"/>
    </xf>
    <xf numFmtId="0" fontId="7" fillId="3" borderId="0" xfId="4" applyFont="1" applyFill="1" applyBorder="1" applyAlignment="1" applyProtection="1">
      <alignment horizontal="centerContinuous"/>
      <protection locked="0"/>
    </xf>
    <xf numFmtId="49" fontId="3" fillId="4" borderId="0" xfId="4" applyNumberFormat="1" applyFill="1" applyBorder="1" applyAlignment="1">
      <alignment horizontal="center"/>
    </xf>
    <xf numFmtId="0" fontId="3" fillId="4" borderId="0" xfId="4" applyFill="1" applyBorder="1" applyAlignment="1"/>
    <xf numFmtId="49" fontId="7" fillId="3" borderId="0" xfId="4" applyNumberFormat="1" applyFont="1" applyFill="1" applyBorder="1" applyAlignment="1" applyProtection="1">
      <alignment horizontal="center"/>
      <protection locked="0"/>
    </xf>
    <xf numFmtId="164" fontId="7" fillId="3" borderId="5" xfId="1" applyFont="1" applyFill="1" applyBorder="1" applyAlignment="1" applyProtection="1">
      <alignment horizontal="centerContinuous"/>
      <protection locked="0"/>
    </xf>
    <xf numFmtId="0" fontId="6" fillId="3" borderId="4" xfId="4" applyFont="1" applyFill="1" applyBorder="1" applyAlignment="1" applyProtection="1">
      <alignment horizontal="centerContinuous"/>
      <protection locked="0"/>
    </xf>
    <xf numFmtId="0" fontId="6" fillId="3" borderId="0" xfId="4" applyFont="1" applyFill="1" applyBorder="1" applyAlignment="1" applyProtection="1">
      <alignment horizontal="centerContinuous"/>
      <protection locked="0"/>
    </xf>
    <xf numFmtId="49" fontId="6" fillId="3" borderId="0" xfId="4" applyNumberFormat="1" applyFont="1" applyFill="1" applyBorder="1" applyAlignment="1" applyProtection="1">
      <alignment horizontal="center"/>
      <protection locked="0"/>
    </xf>
    <xf numFmtId="0" fontId="15" fillId="0" borderId="0" xfId="3" applyBorder="1"/>
    <xf numFmtId="164" fontId="6" fillId="3" borderId="5" xfId="1" applyFont="1" applyFill="1" applyBorder="1" applyAlignment="1" applyProtection="1">
      <alignment horizontal="centerContinuous"/>
      <protection locked="0"/>
    </xf>
    <xf numFmtId="3" fontId="7" fillId="3" borderId="4" xfId="4" applyNumberFormat="1" applyFont="1" applyFill="1" applyBorder="1" applyAlignment="1" applyProtection="1">
      <alignment horizontal="right"/>
      <protection locked="0"/>
    </xf>
    <xf numFmtId="3" fontId="7" fillId="3" borderId="0" xfId="4" applyNumberFormat="1" applyFont="1" applyFill="1" applyBorder="1" applyAlignment="1" applyProtection="1">
      <alignment horizontal="right"/>
      <protection locked="0"/>
    </xf>
    <xf numFmtId="0" fontId="6" fillId="4" borderId="4" xfId="4" applyFont="1" applyFill="1" applyBorder="1" applyAlignment="1" applyProtection="1">
      <protection locked="0"/>
    </xf>
    <xf numFmtId="0" fontId="6" fillId="4" borderId="0" xfId="4" applyFont="1" applyFill="1" applyBorder="1" applyAlignment="1" applyProtection="1">
      <protection locked="0"/>
    </xf>
    <xf numFmtId="49" fontId="7" fillId="3" borderId="0" xfId="4" quotePrefix="1" applyNumberFormat="1" applyFont="1" applyFill="1" applyBorder="1" applyAlignment="1" applyProtection="1">
      <alignment horizontal="center"/>
      <protection locked="0"/>
    </xf>
    <xf numFmtId="164" fontId="7" fillId="3" borderId="5" xfId="1" quotePrefix="1" applyFont="1" applyFill="1" applyBorder="1" applyAlignment="1" applyProtection="1">
      <alignment horizontal="left"/>
      <protection locked="0"/>
    </xf>
    <xf numFmtId="164" fontId="3" fillId="0" borderId="0" xfId="1">
      <alignment vertical="top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4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centerContinuous"/>
    </xf>
    <xf numFmtId="0" fontId="3" fillId="0" borderId="0" xfId="4" applyFill="1" applyBorder="1">
      <alignment vertical="top"/>
    </xf>
    <xf numFmtId="0" fontId="3" fillId="0" borderId="0" xfId="4" applyFont="1" applyFill="1" applyBorder="1">
      <alignment vertical="top"/>
    </xf>
    <xf numFmtId="0" fontId="7" fillId="0" borderId="5" xfId="4" applyFont="1" applyFill="1" applyBorder="1" applyAlignment="1">
      <alignment horizontal="centerContinuous"/>
    </xf>
    <xf numFmtId="0" fontId="17" fillId="0" borderId="6" xfId="4" applyFont="1" applyFill="1" applyBorder="1" applyAlignment="1"/>
    <xf numFmtId="0" fontId="3" fillId="0" borderId="7" xfId="4" applyFill="1" applyBorder="1" applyAlignment="1"/>
    <xf numFmtId="0" fontId="18" fillId="0" borderId="7" xfId="4" applyFont="1" applyFill="1" applyBorder="1" applyAlignment="1">
      <alignment horizontal="center"/>
    </xf>
    <xf numFmtId="0" fontId="30" fillId="0" borderId="7" xfId="4" applyFont="1" applyFill="1" applyBorder="1" applyAlignment="1">
      <alignment horizontal="center"/>
    </xf>
    <xf numFmtId="0" fontId="3" fillId="0" borderId="8" xfId="4" applyFill="1" applyBorder="1" applyAlignment="1"/>
    <xf numFmtId="0" fontId="17" fillId="0" borderId="1" xfId="4" applyFont="1" applyFill="1" applyBorder="1" applyAlignment="1"/>
    <xf numFmtId="0" fontId="15" fillId="0" borderId="2" xfId="4" applyFont="1" applyFill="1" applyBorder="1" applyAlignment="1"/>
    <xf numFmtId="0" fontId="16" fillId="0" borderId="2" xfId="4" applyFont="1" applyFill="1" applyBorder="1" applyAlignment="1">
      <alignment horizontal="center"/>
    </xf>
    <xf numFmtId="49" fontId="16" fillId="0" borderId="2" xfId="4" quotePrefix="1" applyNumberFormat="1" applyFont="1" applyFill="1" applyBorder="1" applyAlignment="1" applyProtection="1">
      <alignment horizontal="center"/>
      <protection locked="0"/>
    </xf>
    <xf numFmtId="0" fontId="3" fillId="0" borderId="3" xfId="4" applyFill="1" applyBorder="1" applyAlignment="1"/>
    <xf numFmtId="0" fontId="19" fillId="0" borderId="4" xfId="4" applyFont="1" applyFill="1" applyBorder="1" applyAlignment="1">
      <alignment horizontal="left"/>
    </xf>
    <xf numFmtId="0" fontId="16" fillId="0" borderId="0" xfId="4" applyFont="1" applyFill="1" applyBorder="1" applyAlignment="1">
      <alignment horizontal="left"/>
    </xf>
    <xf numFmtId="4" fontId="15" fillId="0" borderId="0" xfId="4" applyNumberFormat="1" applyFont="1" applyFill="1" applyBorder="1" applyAlignment="1"/>
    <xf numFmtId="0" fontId="20" fillId="0" borderId="5" xfId="4" applyFont="1" applyFill="1" applyBorder="1" applyAlignment="1"/>
    <xf numFmtId="0" fontId="21" fillId="0" borderId="4" xfId="4" applyFont="1" applyFill="1" applyBorder="1" applyAlignment="1">
      <alignment horizontal="left"/>
    </xf>
    <xf numFmtId="166" fontId="16" fillId="0" borderId="9" xfId="4" applyNumberFormat="1" applyFont="1" applyFill="1" applyBorder="1" applyAlignment="1"/>
    <xf numFmtId="166" fontId="16" fillId="0" borderId="0" xfId="4" applyNumberFormat="1" applyFont="1" applyFill="1" applyBorder="1" applyAlignment="1"/>
    <xf numFmtId="10" fontId="16" fillId="0" borderId="0" xfId="2" applyNumberFormat="1" applyFont="1" applyFill="1" applyBorder="1" applyAlignment="1"/>
    <xf numFmtId="0" fontId="31" fillId="0" borderId="5" xfId="4" applyFont="1" applyFill="1" applyBorder="1" applyAlignment="1"/>
    <xf numFmtId="0" fontId="22" fillId="0" borderId="4" xfId="4" applyFont="1" applyFill="1" applyBorder="1" applyAlignment="1">
      <alignment horizontal="left"/>
    </xf>
    <xf numFmtId="166" fontId="15" fillId="0" borderId="0" xfId="4" applyNumberFormat="1" applyFont="1" applyFill="1" applyBorder="1" applyAlignment="1"/>
    <xf numFmtId="10" fontId="15" fillId="0" borderId="0" xfId="4" applyNumberFormat="1" applyFont="1" applyFill="1" applyBorder="1" applyAlignment="1"/>
    <xf numFmtId="0" fontId="23" fillId="0" borderId="5" xfId="4" applyFont="1" applyFill="1" applyBorder="1" applyAlignment="1"/>
    <xf numFmtId="0" fontId="7" fillId="0" borderId="4" xfId="4" applyNumberFormat="1" applyFont="1" applyFill="1" applyBorder="1" applyAlignment="1">
      <alignment horizontal="center"/>
    </xf>
    <xf numFmtId="0" fontId="6" fillId="0" borderId="4" xfId="4" applyNumberFormat="1" applyFont="1" applyFill="1" applyBorder="1" applyAlignment="1">
      <alignment horizontal="center"/>
    </xf>
    <xf numFmtId="0" fontId="15" fillId="0" borderId="0" xfId="4" applyFont="1" applyFill="1" applyBorder="1" applyAlignment="1">
      <alignment horizontal="left"/>
    </xf>
    <xf numFmtId="10" fontId="15" fillId="0" borderId="0" xfId="2" applyNumberFormat="1" applyFont="1" applyFill="1" applyBorder="1" applyAlignment="1"/>
    <xf numFmtId="3" fontId="24" fillId="0" borderId="5" xfId="4" applyNumberFormat="1" applyFont="1" applyFill="1" applyBorder="1" applyAlignment="1"/>
    <xf numFmtId="0" fontId="24" fillId="0" borderId="5" xfId="4" applyFont="1" applyFill="1" applyBorder="1" applyAlignment="1"/>
    <xf numFmtId="166" fontId="15" fillId="0" borderId="0" xfId="4" applyNumberFormat="1" applyFont="1" applyFill="1" applyBorder="1" applyAlignment="1" applyProtection="1">
      <protection locked="0"/>
    </xf>
    <xf numFmtId="3" fontId="25" fillId="0" borderId="5" xfId="4" applyNumberFormat="1" applyFont="1" applyFill="1" applyBorder="1" applyAlignment="1"/>
    <xf numFmtId="0" fontId="6" fillId="0" borderId="4" xfId="4" applyFont="1" applyFill="1" applyBorder="1" applyAlignment="1">
      <alignment horizontal="center"/>
    </xf>
    <xf numFmtId="0" fontId="25" fillId="0" borderId="5" xfId="4" applyFont="1" applyFill="1" applyBorder="1" applyAlignment="1"/>
    <xf numFmtId="0" fontId="26" fillId="0" borderId="5" xfId="4" applyFont="1" applyFill="1" applyBorder="1" applyAlignment="1"/>
    <xf numFmtId="0" fontId="18" fillId="0" borderId="5" xfId="4" applyFont="1" applyFill="1" applyBorder="1" applyAlignment="1"/>
    <xf numFmtId="166" fontId="16" fillId="0" borderId="12" xfId="4" applyNumberFormat="1" applyFont="1" applyFill="1" applyBorder="1" applyAlignment="1"/>
    <xf numFmtId="0" fontId="16" fillId="0" borderId="13" xfId="4" applyFont="1" applyFill="1" applyBorder="1" applyAlignment="1">
      <alignment horizontal="left"/>
    </xf>
    <xf numFmtId="166" fontId="15" fillId="0" borderId="13" xfId="4" applyNumberFormat="1" applyFont="1" applyFill="1" applyBorder="1" applyAlignment="1"/>
    <xf numFmtId="166" fontId="16" fillId="0" borderId="0" xfId="4" applyNumberFormat="1" applyFont="1" applyFill="1" applyBorder="1" applyAlignment="1" applyProtection="1">
      <protection locked="0"/>
    </xf>
    <xf numFmtId="0" fontId="12" fillId="0" borderId="0" xfId="4" applyFont="1" applyFill="1" applyBorder="1" applyAlignment="1"/>
    <xf numFmtId="166" fontId="16" fillId="0" borderId="10" xfId="4" applyNumberFormat="1" applyFont="1" applyFill="1" applyBorder="1" applyAlignment="1"/>
    <xf numFmtId="0" fontId="12" fillId="0" borderId="5" xfId="4" applyFont="1" applyFill="1" applyBorder="1" applyAlignment="1"/>
    <xf numFmtId="0" fontId="12" fillId="0" borderId="0" xfId="4" applyFont="1">
      <alignment vertical="top"/>
    </xf>
    <xf numFmtId="0" fontId="3" fillId="0" borderId="0" xfId="4" applyFont="1" applyFill="1" applyBorder="1" applyAlignment="1"/>
    <xf numFmtId="0" fontId="3" fillId="0" borderId="5" xfId="4" applyFill="1" applyBorder="1" applyAlignment="1"/>
    <xf numFmtId="0" fontId="15" fillId="0" borderId="0" xfId="4" applyFont="1" applyFill="1" applyBorder="1" applyAlignment="1"/>
    <xf numFmtId="166" fontId="15" fillId="0" borderId="9" xfId="4" applyNumberFormat="1" applyFont="1" applyFill="1" applyBorder="1" applyAlignment="1"/>
    <xf numFmtId="3" fontId="3" fillId="0" borderId="5" xfId="4" applyNumberFormat="1" applyFill="1" applyBorder="1" applyAlignment="1"/>
    <xf numFmtId="166" fontId="3" fillId="0" borderId="0" xfId="4" applyNumberFormat="1">
      <alignment vertical="top"/>
    </xf>
    <xf numFmtId="0" fontId="3" fillId="0" borderId="0" xfId="4" applyFill="1">
      <alignment vertical="top"/>
    </xf>
    <xf numFmtId="10" fontId="3" fillId="0" borderId="0" xfId="4" applyNumberFormat="1" applyFont="1" applyFill="1">
      <alignment vertical="top"/>
    </xf>
    <xf numFmtId="166" fontId="15" fillId="0" borderId="0" xfId="4" applyNumberFormat="1" applyFont="1" applyFill="1" applyBorder="1" applyAlignment="1">
      <alignment horizontal="centerContinuous"/>
    </xf>
    <xf numFmtId="166" fontId="27" fillId="0" borderId="5" xfId="4" applyNumberFormat="1" applyFont="1" applyFill="1" applyBorder="1" applyAlignment="1"/>
    <xf numFmtId="0" fontId="27" fillId="0" borderId="5" xfId="4" applyFont="1" applyFill="1" applyBorder="1" applyAlignment="1"/>
    <xf numFmtId="166" fontId="16" fillId="0" borderId="11" xfId="4" applyNumberFormat="1" applyFont="1" applyFill="1" applyBorder="1" applyAlignment="1"/>
    <xf numFmtId="0" fontId="21" fillId="0" borderId="6" xfId="4" applyFont="1" applyFill="1" applyBorder="1" applyAlignment="1">
      <alignment horizontal="left"/>
    </xf>
    <xf numFmtId="0" fontId="16" fillId="0" borderId="7" xfId="4" applyFont="1" applyFill="1" applyBorder="1" applyAlignment="1">
      <alignment horizontal="left"/>
    </xf>
    <xf numFmtId="3" fontId="16" fillId="0" borderId="7" xfId="4" applyNumberFormat="1" applyFont="1" applyFill="1" applyBorder="1" applyAlignment="1"/>
    <xf numFmtId="0" fontId="15" fillId="0" borderId="7" xfId="4" applyFont="1" applyFill="1" applyBorder="1" applyAlignment="1"/>
    <xf numFmtId="3" fontId="15" fillId="0" borderId="7" xfId="4" applyNumberFormat="1" applyFont="1" applyFill="1" applyBorder="1" applyAlignment="1"/>
    <xf numFmtId="0" fontId="3" fillId="0" borderId="1" xfId="4" applyFill="1" applyBorder="1" applyAlignment="1" applyProtection="1">
      <alignment horizontal="left"/>
      <protection locked="0"/>
    </xf>
    <xf numFmtId="0" fontId="3" fillId="0" borderId="2" xfId="4" applyFill="1" applyBorder="1" applyAlignment="1" applyProtection="1">
      <protection locked="0"/>
    </xf>
    <xf numFmtId="4" fontId="3" fillId="0" borderId="2" xfId="4" applyNumberFormat="1" applyFill="1" applyBorder="1" applyAlignment="1" applyProtection="1">
      <protection locked="0"/>
    </xf>
    <xf numFmtId="4" fontId="3" fillId="0" borderId="0" xfId="4" applyNumberFormat="1" applyFill="1" applyBorder="1" applyAlignment="1" applyProtection="1">
      <protection locked="0"/>
    </xf>
    <xf numFmtId="4" fontId="3" fillId="0" borderId="0" xfId="4" applyNumberFormat="1" applyFont="1" applyFill="1" applyBorder="1" applyAlignment="1" applyProtection="1">
      <protection locked="0"/>
    </xf>
    <xf numFmtId="0" fontId="3" fillId="0" borderId="3" xfId="4" applyFill="1" applyBorder="1" applyAlignment="1" applyProtection="1">
      <protection locked="0"/>
    </xf>
    <xf numFmtId="0" fontId="3" fillId="0" borderId="4" xfId="4" applyFill="1" applyBorder="1" applyAlignment="1" applyProtection="1">
      <alignment horizontal="left"/>
      <protection locked="0"/>
    </xf>
    <xf numFmtId="0" fontId="3" fillId="0" borderId="0" xfId="4" applyFill="1" applyBorder="1" applyAlignment="1" applyProtection="1">
      <protection locked="0"/>
    </xf>
    <xf numFmtId="0" fontId="3" fillId="0" borderId="5" xfId="4" applyFill="1" applyBorder="1" applyAlignment="1" applyProtection="1">
      <protection locked="0"/>
    </xf>
    <xf numFmtId="0" fontId="3" fillId="0" borderId="0" xfId="4" applyFill="1" applyBorder="1" applyAlignment="1"/>
    <xf numFmtId="0" fontId="3" fillId="0" borderId="0" xfId="4" applyFont="1" applyFill="1">
      <alignment vertical="top"/>
    </xf>
    <xf numFmtId="0" fontId="3" fillId="0" borderId="4" xfId="4" applyFill="1" applyBorder="1" applyAlignment="1">
      <alignment horizontal="left"/>
    </xf>
    <xf numFmtId="0" fontId="3" fillId="0" borderId="6" xfId="4" applyFill="1" applyBorder="1" applyAlignment="1">
      <alignment horizontal="left"/>
    </xf>
    <xf numFmtId="0" fontId="3" fillId="0" borderId="7" xfId="4" applyFont="1" applyFill="1" applyBorder="1" applyAlignment="1"/>
    <xf numFmtId="4" fontId="3" fillId="0" borderId="0" xfId="4" applyNumberFormat="1">
      <alignment vertical="top"/>
    </xf>
    <xf numFmtId="166" fontId="3" fillId="0" borderId="0" xfId="4" applyNumberFormat="1" applyFill="1">
      <alignment vertical="top"/>
    </xf>
    <xf numFmtId="166" fontId="3" fillId="0" borderId="0" xfId="4" applyNumberFormat="1" applyFont="1" applyFill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165" fontId="8" fillId="3" borderId="0" xfId="1" applyNumberFormat="1" applyFont="1" applyFill="1" applyBorder="1" applyAlignment="1">
      <alignment horizontal="right"/>
    </xf>
    <xf numFmtId="165" fontId="8" fillId="3" borderId="0" xfId="3" applyNumberFormat="1" applyFont="1" applyFill="1" applyBorder="1" applyAlignment="1">
      <alignment horizontal="left"/>
    </xf>
    <xf numFmtId="165" fontId="8" fillId="3" borderId="5" xfId="1" applyNumberFormat="1" applyFont="1" applyFill="1" applyBorder="1" applyAlignment="1"/>
    <xf numFmtId="165" fontId="8" fillId="3" borderId="0" xfId="3" applyNumberFormat="1" applyFont="1" applyFill="1" applyBorder="1" applyAlignment="1">
      <alignment horizontal="right"/>
    </xf>
    <xf numFmtId="165" fontId="8" fillId="0" borderId="0" xfId="3" applyNumberFormat="1" applyFont="1" applyBorder="1" applyAlignment="1">
      <alignment horizontal="right"/>
    </xf>
    <xf numFmtId="165" fontId="8" fillId="3" borderId="0" xfId="3" applyNumberFormat="1" applyFont="1" applyFill="1" applyBorder="1"/>
    <xf numFmtId="165" fontId="29" fillId="3" borderId="0" xfId="3" applyNumberFormat="1" applyFont="1" applyFill="1" applyBorder="1"/>
    <xf numFmtId="165" fontId="29" fillId="3" borderId="0" xfId="3" applyNumberFormat="1" applyFont="1" applyFill="1" applyBorder="1" applyAlignment="1">
      <alignment horizontal="right"/>
    </xf>
    <xf numFmtId="165" fontId="4" fillId="3" borderId="15" xfId="1" applyNumberFormat="1" applyFont="1" applyFill="1" applyBorder="1" applyAlignment="1"/>
    <xf numFmtId="165" fontId="8" fillId="0" borderId="0" xfId="1" applyNumberFormat="1" applyFont="1" applyBorder="1" applyAlignment="1">
      <alignment horizontal="right"/>
    </xf>
    <xf numFmtId="0" fontId="9" fillId="0" borderId="1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3" borderId="4" xfId="4" applyFont="1" applyFill="1" applyBorder="1" applyAlignment="1" applyProtection="1">
      <alignment horizontal="center"/>
      <protection locked="0"/>
    </xf>
    <xf numFmtId="0" fontId="6" fillId="3" borderId="0" xfId="4" applyFont="1" applyFill="1" applyBorder="1" applyAlignment="1" applyProtection="1">
      <alignment horizontal="center"/>
      <protection locked="0"/>
    </xf>
    <xf numFmtId="0" fontId="6" fillId="3" borderId="5" xfId="4" applyFont="1" applyFill="1" applyBorder="1" applyAlignment="1" applyProtection="1">
      <alignment horizontal="center"/>
      <protection locked="0"/>
    </xf>
    <xf numFmtId="0" fontId="6" fillId="3" borderId="6" xfId="4" applyFont="1" applyFill="1" applyBorder="1" applyAlignment="1" applyProtection="1">
      <alignment horizontal="center"/>
      <protection locked="0"/>
    </xf>
    <xf numFmtId="0" fontId="6" fillId="3" borderId="7" xfId="4" applyFont="1" applyFill="1" applyBorder="1" applyAlignment="1" applyProtection="1">
      <alignment horizontal="center"/>
      <protection locked="0"/>
    </xf>
    <xf numFmtId="0" fontId="6" fillId="3" borderId="8" xfId="4" applyFont="1" applyFill="1" applyBorder="1" applyAlignment="1" applyProtection="1">
      <alignment horizontal="center"/>
      <protection locked="0"/>
    </xf>
    <xf numFmtId="0" fontId="28" fillId="2" borderId="1" xfId="3" applyFont="1" applyFill="1" applyBorder="1" applyAlignment="1">
      <alignment horizontal="center"/>
    </xf>
    <xf numFmtId="0" fontId="28" fillId="2" borderId="2" xfId="3" applyFont="1" applyFill="1" applyBorder="1" applyAlignment="1">
      <alignment horizontal="center"/>
    </xf>
    <xf numFmtId="0" fontId="28" fillId="2" borderId="3" xfId="3" applyFont="1" applyFill="1" applyBorder="1" applyAlignment="1">
      <alignment horizontal="center"/>
    </xf>
    <xf numFmtId="0" fontId="28" fillId="2" borderId="4" xfId="3" applyFont="1" applyFill="1" applyBorder="1" applyAlignment="1">
      <alignment horizontal="center"/>
    </xf>
    <xf numFmtId="0" fontId="3" fillId="0" borderId="0" xfId="4" applyBorder="1" applyAlignment="1"/>
    <xf numFmtId="0" fontId="3" fillId="0" borderId="5" xfId="4" applyBorder="1" applyAlignment="1"/>
    <xf numFmtId="0" fontId="7" fillId="3" borderId="4" xfId="4" applyFont="1" applyFill="1" applyBorder="1" applyAlignment="1" applyProtection="1">
      <alignment horizontal="center"/>
      <protection locked="0"/>
    </xf>
    <xf numFmtId="0" fontId="7" fillId="3" borderId="0" xfId="4" applyFont="1" applyFill="1" applyBorder="1" applyAlignment="1" applyProtection="1">
      <alignment horizontal="center"/>
      <protection locked="0"/>
    </xf>
    <xf numFmtId="0" fontId="7" fillId="3" borderId="5" xfId="4" applyFont="1" applyFill="1" applyBorder="1" applyAlignment="1" applyProtection="1">
      <alignment horizontal="center"/>
      <protection locked="0"/>
    </xf>
  </cellXfs>
  <cellStyles count="5">
    <cellStyle name="Millares" xfId="1" builtinId="3"/>
    <cellStyle name="Normal" xfId="0" builtinId="0"/>
    <cellStyle name="Normal 3" xfId="4"/>
    <cellStyle name="Normal 5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644380</xdr:colOff>
      <xdr:row>0</xdr:row>
      <xdr:rowOff>63500</xdr:rowOff>
    </xdr:from>
    <xdr:to>
      <xdr:col>9</xdr:col>
      <xdr:colOff>1016000</xdr:colOff>
      <xdr:row>5</xdr:row>
      <xdr:rowOff>124511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4547" y="63500"/>
          <a:ext cx="1906203" cy="109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191556</xdr:colOff>
      <xdr:row>77</xdr:row>
      <xdr:rowOff>87841</xdr:rowOff>
    </xdr:from>
    <xdr:to>
      <xdr:col>2</xdr:col>
      <xdr:colOff>2373841</xdr:colOff>
      <xdr:row>82</xdr:row>
      <xdr:rowOff>157692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3081" y="16518466"/>
          <a:ext cx="2944285" cy="879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>
    <xdr:from>
      <xdr:col>6</xdr:col>
      <xdr:colOff>370417</xdr:colOff>
      <xdr:row>77</xdr:row>
      <xdr:rowOff>47624</xdr:rowOff>
    </xdr:from>
    <xdr:to>
      <xdr:col>9</xdr:col>
      <xdr:colOff>137583</xdr:colOff>
      <xdr:row>82</xdr:row>
      <xdr:rowOff>47625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7199842" y="16478249"/>
          <a:ext cx="3005666" cy="8096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242358</xdr:colOff>
      <xdr:row>89</xdr:row>
      <xdr:rowOff>84664</xdr:rowOff>
    </xdr:from>
    <xdr:to>
      <xdr:col>2</xdr:col>
      <xdr:colOff>3661834</xdr:colOff>
      <xdr:row>91</xdr:row>
      <xdr:rowOff>573615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64733" y="17912289"/>
          <a:ext cx="3419476" cy="8382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 editAs="oneCell">
    <xdr:from>
      <xdr:col>19</xdr:col>
      <xdr:colOff>54882</xdr:colOff>
      <xdr:row>0</xdr:row>
      <xdr:rowOff>68035</xdr:rowOff>
    </xdr:from>
    <xdr:to>
      <xdr:col>22</xdr:col>
      <xdr:colOff>235858</xdr:colOff>
      <xdr:row>7</xdr:row>
      <xdr:rowOff>95249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9882" y="68035"/>
          <a:ext cx="2482851" cy="1376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105834</xdr:colOff>
      <xdr:row>89</xdr:row>
      <xdr:rowOff>137584</xdr:rowOff>
    </xdr:from>
    <xdr:to>
      <xdr:col>15</xdr:col>
      <xdr:colOff>111126</xdr:colOff>
      <xdr:row>91</xdr:row>
      <xdr:rowOff>719666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5726834" y="17965209"/>
          <a:ext cx="3720042" cy="9313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109</xdr:row>
      <xdr:rowOff>190498</xdr:rowOff>
    </xdr:from>
    <xdr:to>
      <xdr:col>8</xdr:col>
      <xdr:colOff>920744</xdr:colOff>
      <xdr:row>114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7981950" y="8677273"/>
          <a:ext cx="3521069" cy="8001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MILCIADES RAFAEL ARIAS ARIAS </a:t>
          </a:r>
        </a:p>
        <a:p>
          <a:pPr algn="ctr" rtl="0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CONTADOR PUBLICO</a:t>
          </a:r>
        </a:p>
        <a:p>
          <a:pPr algn="ctr" rtl="0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C.C. 77.021.647</a:t>
          </a:r>
          <a:endParaRPr lang="es-CO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T.P. 67.204-T</a:t>
          </a:r>
          <a:endParaRPr lang="es-CO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240507</xdr:colOff>
      <xdr:row>0</xdr:row>
      <xdr:rowOff>0</xdr:rowOff>
    </xdr:from>
    <xdr:to>
      <xdr:col>8</xdr:col>
      <xdr:colOff>1309688</xdr:colOff>
      <xdr:row>4</xdr:row>
      <xdr:rowOff>204787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1257" y="0"/>
          <a:ext cx="1831181" cy="1252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</xdr:row>
      <xdr:rowOff>180975</xdr:rowOff>
    </xdr:from>
    <xdr:to>
      <xdr:col>3</xdr:col>
      <xdr:colOff>2191810</xdr:colOff>
      <xdr:row>114</xdr:row>
      <xdr:rowOff>64559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533525" y="8667750"/>
          <a:ext cx="2944285" cy="8741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showGridLines="0" tabSelected="1" topLeftCell="A14" zoomScale="90" zoomScaleNormal="90" workbookViewId="0">
      <selection activeCell="H39" sqref="H39"/>
    </sheetView>
  </sheetViews>
  <sheetFormatPr baseColWidth="10" defaultRowHeight="12.75" x14ac:dyDescent="0.2"/>
  <cols>
    <col min="1" max="1" width="11.5703125" style="176" customWidth="1"/>
    <col min="2" max="2" width="11.42578125" style="176"/>
    <col min="3" max="3" width="40.85546875" style="176" customWidth="1"/>
    <col min="4" max="4" width="11.42578125" style="348" customWidth="1"/>
    <col min="5" max="5" width="20.140625" style="176" customWidth="1"/>
    <col min="6" max="6" width="7" style="176" customWidth="1"/>
    <col min="7" max="7" width="23" style="312" customWidth="1"/>
    <col min="8" max="8" width="2.5703125" style="312" customWidth="1"/>
    <col min="9" max="9" width="23" style="333" customWidth="1"/>
    <col min="10" max="10" width="15.7109375" style="333" customWidth="1"/>
    <col min="11" max="11" width="6.42578125" style="176" customWidth="1"/>
    <col min="12" max="12" width="4.7109375" style="176" customWidth="1"/>
    <col min="13" max="13" width="11.42578125" style="176"/>
    <col min="14" max="14" width="22" style="176" customWidth="1"/>
    <col min="15" max="256" width="11.42578125" style="176"/>
    <col min="257" max="257" width="11.5703125" style="176" customWidth="1"/>
    <col min="258" max="258" width="11.42578125" style="176"/>
    <col min="259" max="259" width="40.85546875" style="176" customWidth="1"/>
    <col min="260" max="260" width="11.42578125" style="176" customWidth="1"/>
    <col min="261" max="261" width="20.140625" style="176" customWidth="1"/>
    <col min="262" max="262" width="7" style="176" customWidth="1"/>
    <col min="263" max="263" width="23" style="176" customWidth="1"/>
    <col min="264" max="264" width="2.5703125" style="176" customWidth="1"/>
    <col min="265" max="265" width="23" style="176" customWidth="1"/>
    <col min="266" max="266" width="15.7109375" style="176" customWidth="1"/>
    <col min="267" max="267" width="6.42578125" style="176" customWidth="1"/>
    <col min="268" max="268" width="4.7109375" style="176" customWidth="1"/>
    <col min="269" max="269" width="11.42578125" style="176"/>
    <col min="270" max="270" width="22" style="176" customWidth="1"/>
    <col min="271" max="512" width="11.42578125" style="176"/>
    <col min="513" max="513" width="11.5703125" style="176" customWidth="1"/>
    <col min="514" max="514" width="11.42578125" style="176"/>
    <col min="515" max="515" width="40.85546875" style="176" customWidth="1"/>
    <col min="516" max="516" width="11.42578125" style="176" customWidth="1"/>
    <col min="517" max="517" width="20.140625" style="176" customWidth="1"/>
    <col min="518" max="518" width="7" style="176" customWidth="1"/>
    <col min="519" max="519" width="23" style="176" customWidth="1"/>
    <col min="520" max="520" width="2.5703125" style="176" customWidth="1"/>
    <col min="521" max="521" width="23" style="176" customWidth="1"/>
    <col min="522" max="522" width="15.7109375" style="176" customWidth="1"/>
    <col min="523" max="523" width="6.42578125" style="176" customWidth="1"/>
    <col min="524" max="524" width="4.7109375" style="176" customWidth="1"/>
    <col min="525" max="525" width="11.42578125" style="176"/>
    <col min="526" max="526" width="22" style="176" customWidth="1"/>
    <col min="527" max="768" width="11.42578125" style="176"/>
    <col min="769" max="769" width="11.5703125" style="176" customWidth="1"/>
    <col min="770" max="770" width="11.42578125" style="176"/>
    <col min="771" max="771" width="40.85546875" style="176" customWidth="1"/>
    <col min="772" max="772" width="11.42578125" style="176" customWidth="1"/>
    <col min="773" max="773" width="20.140625" style="176" customWidth="1"/>
    <col min="774" max="774" width="7" style="176" customWidth="1"/>
    <col min="775" max="775" width="23" style="176" customWidth="1"/>
    <col min="776" max="776" width="2.5703125" style="176" customWidth="1"/>
    <col min="777" max="777" width="23" style="176" customWidth="1"/>
    <col min="778" max="778" width="15.7109375" style="176" customWidth="1"/>
    <col min="779" max="779" width="6.42578125" style="176" customWidth="1"/>
    <col min="780" max="780" width="4.7109375" style="176" customWidth="1"/>
    <col min="781" max="781" width="11.42578125" style="176"/>
    <col min="782" max="782" width="22" style="176" customWidth="1"/>
    <col min="783" max="1024" width="11.42578125" style="176"/>
    <col min="1025" max="1025" width="11.5703125" style="176" customWidth="1"/>
    <col min="1026" max="1026" width="11.42578125" style="176"/>
    <col min="1027" max="1027" width="40.85546875" style="176" customWidth="1"/>
    <col min="1028" max="1028" width="11.42578125" style="176" customWidth="1"/>
    <col min="1029" max="1029" width="20.140625" style="176" customWidth="1"/>
    <col min="1030" max="1030" width="7" style="176" customWidth="1"/>
    <col min="1031" max="1031" width="23" style="176" customWidth="1"/>
    <col min="1032" max="1032" width="2.5703125" style="176" customWidth="1"/>
    <col min="1033" max="1033" width="23" style="176" customWidth="1"/>
    <col min="1034" max="1034" width="15.7109375" style="176" customWidth="1"/>
    <col min="1035" max="1035" width="6.42578125" style="176" customWidth="1"/>
    <col min="1036" max="1036" width="4.7109375" style="176" customWidth="1"/>
    <col min="1037" max="1037" width="11.42578125" style="176"/>
    <col min="1038" max="1038" width="22" style="176" customWidth="1"/>
    <col min="1039" max="1280" width="11.42578125" style="176"/>
    <col min="1281" max="1281" width="11.5703125" style="176" customWidth="1"/>
    <col min="1282" max="1282" width="11.42578125" style="176"/>
    <col min="1283" max="1283" width="40.85546875" style="176" customWidth="1"/>
    <col min="1284" max="1284" width="11.42578125" style="176" customWidth="1"/>
    <col min="1285" max="1285" width="20.140625" style="176" customWidth="1"/>
    <col min="1286" max="1286" width="7" style="176" customWidth="1"/>
    <col min="1287" max="1287" width="23" style="176" customWidth="1"/>
    <col min="1288" max="1288" width="2.5703125" style="176" customWidth="1"/>
    <col min="1289" max="1289" width="23" style="176" customWidth="1"/>
    <col min="1290" max="1290" width="15.7109375" style="176" customWidth="1"/>
    <col min="1291" max="1291" width="6.42578125" style="176" customWidth="1"/>
    <col min="1292" max="1292" width="4.7109375" style="176" customWidth="1"/>
    <col min="1293" max="1293" width="11.42578125" style="176"/>
    <col min="1294" max="1294" width="22" style="176" customWidth="1"/>
    <col min="1295" max="1536" width="11.42578125" style="176"/>
    <col min="1537" max="1537" width="11.5703125" style="176" customWidth="1"/>
    <col min="1538" max="1538" width="11.42578125" style="176"/>
    <col min="1539" max="1539" width="40.85546875" style="176" customWidth="1"/>
    <col min="1540" max="1540" width="11.42578125" style="176" customWidth="1"/>
    <col min="1541" max="1541" width="20.140625" style="176" customWidth="1"/>
    <col min="1542" max="1542" width="7" style="176" customWidth="1"/>
    <col min="1543" max="1543" width="23" style="176" customWidth="1"/>
    <col min="1544" max="1544" width="2.5703125" style="176" customWidth="1"/>
    <col min="1545" max="1545" width="23" style="176" customWidth="1"/>
    <col min="1546" max="1546" width="15.7109375" style="176" customWidth="1"/>
    <col min="1547" max="1547" width="6.42578125" style="176" customWidth="1"/>
    <col min="1548" max="1548" width="4.7109375" style="176" customWidth="1"/>
    <col min="1549" max="1549" width="11.42578125" style="176"/>
    <col min="1550" max="1550" width="22" style="176" customWidth="1"/>
    <col min="1551" max="1792" width="11.42578125" style="176"/>
    <col min="1793" max="1793" width="11.5703125" style="176" customWidth="1"/>
    <col min="1794" max="1794" width="11.42578125" style="176"/>
    <col min="1795" max="1795" width="40.85546875" style="176" customWidth="1"/>
    <col min="1796" max="1796" width="11.42578125" style="176" customWidth="1"/>
    <col min="1797" max="1797" width="20.140625" style="176" customWidth="1"/>
    <col min="1798" max="1798" width="7" style="176" customWidth="1"/>
    <col min="1799" max="1799" width="23" style="176" customWidth="1"/>
    <col min="1800" max="1800" width="2.5703125" style="176" customWidth="1"/>
    <col min="1801" max="1801" width="23" style="176" customWidth="1"/>
    <col min="1802" max="1802" width="15.7109375" style="176" customWidth="1"/>
    <col min="1803" max="1803" width="6.42578125" style="176" customWidth="1"/>
    <col min="1804" max="1804" width="4.7109375" style="176" customWidth="1"/>
    <col min="1805" max="1805" width="11.42578125" style="176"/>
    <col min="1806" max="1806" width="22" style="176" customWidth="1"/>
    <col min="1807" max="2048" width="11.42578125" style="176"/>
    <col min="2049" max="2049" width="11.5703125" style="176" customWidth="1"/>
    <col min="2050" max="2050" width="11.42578125" style="176"/>
    <col min="2051" max="2051" width="40.85546875" style="176" customWidth="1"/>
    <col min="2052" max="2052" width="11.42578125" style="176" customWidth="1"/>
    <col min="2053" max="2053" width="20.140625" style="176" customWidth="1"/>
    <col min="2054" max="2054" width="7" style="176" customWidth="1"/>
    <col min="2055" max="2055" width="23" style="176" customWidth="1"/>
    <col min="2056" max="2056" width="2.5703125" style="176" customWidth="1"/>
    <col min="2057" max="2057" width="23" style="176" customWidth="1"/>
    <col min="2058" max="2058" width="15.7109375" style="176" customWidth="1"/>
    <col min="2059" max="2059" width="6.42578125" style="176" customWidth="1"/>
    <col min="2060" max="2060" width="4.7109375" style="176" customWidth="1"/>
    <col min="2061" max="2061" width="11.42578125" style="176"/>
    <col min="2062" max="2062" width="22" style="176" customWidth="1"/>
    <col min="2063" max="2304" width="11.42578125" style="176"/>
    <col min="2305" max="2305" width="11.5703125" style="176" customWidth="1"/>
    <col min="2306" max="2306" width="11.42578125" style="176"/>
    <col min="2307" max="2307" width="40.85546875" style="176" customWidth="1"/>
    <col min="2308" max="2308" width="11.42578125" style="176" customWidth="1"/>
    <col min="2309" max="2309" width="20.140625" style="176" customWidth="1"/>
    <col min="2310" max="2310" width="7" style="176" customWidth="1"/>
    <col min="2311" max="2311" width="23" style="176" customWidth="1"/>
    <col min="2312" max="2312" width="2.5703125" style="176" customWidth="1"/>
    <col min="2313" max="2313" width="23" style="176" customWidth="1"/>
    <col min="2314" max="2314" width="15.7109375" style="176" customWidth="1"/>
    <col min="2315" max="2315" width="6.42578125" style="176" customWidth="1"/>
    <col min="2316" max="2316" width="4.7109375" style="176" customWidth="1"/>
    <col min="2317" max="2317" width="11.42578125" style="176"/>
    <col min="2318" max="2318" width="22" style="176" customWidth="1"/>
    <col min="2319" max="2560" width="11.42578125" style="176"/>
    <col min="2561" max="2561" width="11.5703125" style="176" customWidth="1"/>
    <col min="2562" max="2562" width="11.42578125" style="176"/>
    <col min="2563" max="2563" width="40.85546875" style="176" customWidth="1"/>
    <col min="2564" max="2564" width="11.42578125" style="176" customWidth="1"/>
    <col min="2565" max="2565" width="20.140625" style="176" customWidth="1"/>
    <col min="2566" max="2566" width="7" style="176" customWidth="1"/>
    <col min="2567" max="2567" width="23" style="176" customWidth="1"/>
    <col min="2568" max="2568" width="2.5703125" style="176" customWidth="1"/>
    <col min="2569" max="2569" width="23" style="176" customWidth="1"/>
    <col min="2570" max="2570" width="15.7109375" style="176" customWidth="1"/>
    <col min="2571" max="2571" width="6.42578125" style="176" customWidth="1"/>
    <col min="2572" max="2572" width="4.7109375" style="176" customWidth="1"/>
    <col min="2573" max="2573" width="11.42578125" style="176"/>
    <col min="2574" max="2574" width="22" style="176" customWidth="1"/>
    <col min="2575" max="2816" width="11.42578125" style="176"/>
    <col min="2817" max="2817" width="11.5703125" style="176" customWidth="1"/>
    <col min="2818" max="2818" width="11.42578125" style="176"/>
    <col min="2819" max="2819" width="40.85546875" style="176" customWidth="1"/>
    <col min="2820" max="2820" width="11.42578125" style="176" customWidth="1"/>
    <col min="2821" max="2821" width="20.140625" style="176" customWidth="1"/>
    <col min="2822" max="2822" width="7" style="176" customWidth="1"/>
    <col min="2823" max="2823" width="23" style="176" customWidth="1"/>
    <col min="2824" max="2824" width="2.5703125" style="176" customWidth="1"/>
    <col min="2825" max="2825" width="23" style="176" customWidth="1"/>
    <col min="2826" max="2826" width="15.7109375" style="176" customWidth="1"/>
    <col min="2827" max="2827" width="6.42578125" style="176" customWidth="1"/>
    <col min="2828" max="2828" width="4.7109375" style="176" customWidth="1"/>
    <col min="2829" max="2829" width="11.42578125" style="176"/>
    <col min="2830" max="2830" width="22" style="176" customWidth="1"/>
    <col min="2831" max="3072" width="11.42578125" style="176"/>
    <col min="3073" max="3073" width="11.5703125" style="176" customWidth="1"/>
    <col min="3074" max="3074" width="11.42578125" style="176"/>
    <col min="3075" max="3075" width="40.85546875" style="176" customWidth="1"/>
    <col min="3076" max="3076" width="11.42578125" style="176" customWidth="1"/>
    <col min="3077" max="3077" width="20.140625" style="176" customWidth="1"/>
    <col min="3078" max="3078" width="7" style="176" customWidth="1"/>
    <col min="3079" max="3079" width="23" style="176" customWidth="1"/>
    <col min="3080" max="3080" width="2.5703125" style="176" customWidth="1"/>
    <col min="3081" max="3081" width="23" style="176" customWidth="1"/>
    <col min="3082" max="3082" width="15.7109375" style="176" customWidth="1"/>
    <col min="3083" max="3083" width="6.42578125" style="176" customWidth="1"/>
    <col min="3084" max="3084" width="4.7109375" style="176" customWidth="1"/>
    <col min="3085" max="3085" width="11.42578125" style="176"/>
    <col min="3086" max="3086" width="22" style="176" customWidth="1"/>
    <col min="3087" max="3328" width="11.42578125" style="176"/>
    <col min="3329" max="3329" width="11.5703125" style="176" customWidth="1"/>
    <col min="3330" max="3330" width="11.42578125" style="176"/>
    <col min="3331" max="3331" width="40.85546875" style="176" customWidth="1"/>
    <col min="3332" max="3332" width="11.42578125" style="176" customWidth="1"/>
    <col min="3333" max="3333" width="20.140625" style="176" customWidth="1"/>
    <col min="3334" max="3334" width="7" style="176" customWidth="1"/>
    <col min="3335" max="3335" width="23" style="176" customWidth="1"/>
    <col min="3336" max="3336" width="2.5703125" style="176" customWidth="1"/>
    <col min="3337" max="3337" width="23" style="176" customWidth="1"/>
    <col min="3338" max="3338" width="15.7109375" style="176" customWidth="1"/>
    <col min="3339" max="3339" width="6.42578125" style="176" customWidth="1"/>
    <col min="3340" max="3340" width="4.7109375" style="176" customWidth="1"/>
    <col min="3341" max="3341" width="11.42578125" style="176"/>
    <col min="3342" max="3342" width="22" style="176" customWidth="1"/>
    <col min="3343" max="3584" width="11.42578125" style="176"/>
    <col min="3585" max="3585" width="11.5703125" style="176" customWidth="1"/>
    <col min="3586" max="3586" width="11.42578125" style="176"/>
    <col min="3587" max="3587" width="40.85546875" style="176" customWidth="1"/>
    <col min="3588" max="3588" width="11.42578125" style="176" customWidth="1"/>
    <col min="3589" max="3589" width="20.140625" style="176" customWidth="1"/>
    <col min="3590" max="3590" width="7" style="176" customWidth="1"/>
    <col min="3591" max="3591" width="23" style="176" customWidth="1"/>
    <col min="3592" max="3592" width="2.5703125" style="176" customWidth="1"/>
    <col min="3593" max="3593" width="23" style="176" customWidth="1"/>
    <col min="3594" max="3594" width="15.7109375" style="176" customWidth="1"/>
    <col min="3595" max="3595" width="6.42578125" style="176" customWidth="1"/>
    <col min="3596" max="3596" width="4.7109375" style="176" customWidth="1"/>
    <col min="3597" max="3597" width="11.42578125" style="176"/>
    <col min="3598" max="3598" width="22" style="176" customWidth="1"/>
    <col min="3599" max="3840" width="11.42578125" style="176"/>
    <col min="3841" max="3841" width="11.5703125" style="176" customWidth="1"/>
    <col min="3842" max="3842" width="11.42578125" style="176"/>
    <col min="3843" max="3843" width="40.85546875" style="176" customWidth="1"/>
    <col min="3844" max="3844" width="11.42578125" style="176" customWidth="1"/>
    <col min="3845" max="3845" width="20.140625" style="176" customWidth="1"/>
    <col min="3846" max="3846" width="7" style="176" customWidth="1"/>
    <col min="3847" max="3847" width="23" style="176" customWidth="1"/>
    <col min="3848" max="3848" width="2.5703125" style="176" customWidth="1"/>
    <col min="3849" max="3849" width="23" style="176" customWidth="1"/>
    <col min="3850" max="3850" width="15.7109375" style="176" customWidth="1"/>
    <col min="3851" max="3851" width="6.42578125" style="176" customWidth="1"/>
    <col min="3852" max="3852" width="4.7109375" style="176" customWidth="1"/>
    <col min="3853" max="3853" width="11.42578125" style="176"/>
    <col min="3854" max="3854" width="22" style="176" customWidth="1"/>
    <col min="3855" max="4096" width="11.42578125" style="176"/>
    <col min="4097" max="4097" width="11.5703125" style="176" customWidth="1"/>
    <col min="4098" max="4098" width="11.42578125" style="176"/>
    <col min="4099" max="4099" width="40.85546875" style="176" customWidth="1"/>
    <col min="4100" max="4100" width="11.42578125" style="176" customWidth="1"/>
    <col min="4101" max="4101" width="20.140625" style="176" customWidth="1"/>
    <col min="4102" max="4102" width="7" style="176" customWidth="1"/>
    <col min="4103" max="4103" width="23" style="176" customWidth="1"/>
    <col min="4104" max="4104" width="2.5703125" style="176" customWidth="1"/>
    <col min="4105" max="4105" width="23" style="176" customWidth="1"/>
    <col min="4106" max="4106" width="15.7109375" style="176" customWidth="1"/>
    <col min="4107" max="4107" width="6.42578125" style="176" customWidth="1"/>
    <col min="4108" max="4108" width="4.7109375" style="176" customWidth="1"/>
    <col min="4109" max="4109" width="11.42578125" style="176"/>
    <col min="4110" max="4110" width="22" style="176" customWidth="1"/>
    <col min="4111" max="4352" width="11.42578125" style="176"/>
    <col min="4353" max="4353" width="11.5703125" style="176" customWidth="1"/>
    <col min="4354" max="4354" width="11.42578125" style="176"/>
    <col min="4355" max="4355" width="40.85546875" style="176" customWidth="1"/>
    <col min="4356" max="4356" width="11.42578125" style="176" customWidth="1"/>
    <col min="4357" max="4357" width="20.140625" style="176" customWidth="1"/>
    <col min="4358" max="4358" width="7" style="176" customWidth="1"/>
    <col min="4359" max="4359" width="23" style="176" customWidth="1"/>
    <col min="4360" max="4360" width="2.5703125" style="176" customWidth="1"/>
    <col min="4361" max="4361" width="23" style="176" customWidth="1"/>
    <col min="4362" max="4362" width="15.7109375" style="176" customWidth="1"/>
    <col min="4363" max="4363" width="6.42578125" style="176" customWidth="1"/>
    <col min="4364" max="4364" width="4.7109375" style="176" customWidth="1"/>
    <col min="4365" max="4365" width="11.42578125" style="176"/>
    <col min="4366" max="4366" width="22" style="176" customWidth="1"/>
    <col min="4367" max="4608" width="11.42578125" style="176"/>
    <col min="4609" max="4609" width="11.5703125" style="176" customWidth="1"/>
    <col min="4610" max="4610" width="11.42578125" style="176"/>
    <col min="4611" max="4611" width="40.85546875" style="176" customWidth="1"/>
    <col min="4612" max="4612" width="11.42578125" style="176" customWidth="1"/>
    <col min="4613" max="4613" width="20.140625" style="176" customWidth="1"/>
    <col min="4614" max="4614" width="7" style="176" customWidth="1"/>
    <col min="4615" max="4615" width="23" style="176" customWidth="1"/>
    <col min="4616" max="4616" width="2.5703125" style="176" customWidth="1"/>
    <col min="4617" max="4617" width="23" style="176" customWidth="1"/>
    <col min="4618" max="4618" width="15.7109375" style="176" customWidth="1"/>
    <col min="4619" max="4619" width="6.42578125" style="176" customWidth="1"/>
    <col min="4620" max="4620" width="4.7109375" style="176" customWidth="1"/>
    <col min="4621" max="4621" width="11.42578125" style="176"/>
    <col min="4622" max="4622" width="22" style="176" customWidth="1"/>
    <col min="4623" max="4864" width="11.42578125" style="176"/>
    <col min="4865" max="4865" width="11.5703125" style="176" customWidth="1"/>
    <col min="4866" max="4866" width="11.42578125" style="176"/>
    <col min="4867" max="4867" width="40.85546875" style="176" customWidth="1"/>
    <col min="4868" max="4868" width="11.42578125" style="176" customWidth="1"/>
    <col min="4869" max="4869" width="20.140625" style="176" customWidth="1"/>
    <col min="4870" max="4870" width="7" style="176" customWidth="1"/>
    <col min="4871" max="4871" width="23" style="176" customWidth="1"/>
    <col min="4872" max="4872" width="2.5703125" style="176" customWidth="1"/>
    <col min="4873" max="4873" width="23" style="176" customWidth="1"/>
    <col min="4874" max="4874" width="15.7109375" style="176" customWidth="1"/>
    <col min="4875" max="4875" width="6.42578125" style="176" customWidth="1"/>
    <col min="4876" max="4876" width="4.7109375" style="176" customWidth="1"/>
    <col min="4877" max="4877" width="11.42578125" style="176"/>
    <col min="4878" max="4878" width="22" style="176" customWidth="1"/>
    <col min="4879" max="5120" width="11.42578125" style="176"/>
    <col min="5121" max="5121" width="11.5703125" style="176" customWidth="1"/>
    <col min="5122" max="5122" width="11.42578125" style="176"/>
    <col min="5123" max="5123" width="40.85546875" style="176" customWidth="1"/>
    <col min="5124" max="5124" width="11.42578125" style="176" customWidth="1"/>
    <col min="5125" max="5125" width="20.140625" style="176" customWidth="1"/>
    <col min="5126" max="5126" width="7" style="176" customWidth="1"/>
    <col min="5127" max="5127" width="23" style="176" customWidth="1"/>
    <col min="5128" max="5128" width="2.5703125" style="176" customWidth="1"/>
    <col min="5129" max="5129" width="23" style="176" customWidth="1"/>
    <col min="5130" max="5130" width="15.7109375" style="176" customWidth="1"/>
    <col min="5131" max="5131" width="6.42578125" style="176" customWidth="1"/>
    <col min="5132" max="5132" width="4.7109375" style="176" customWidth="1"/>
    <col min="5133" max="5133" width="11.42578125" style="176"/>
    <col min="5134" max="5134" width="22" style="176" customWidth="1"/>
    <col min="5135" max="5376" width="11.42578125" style="176"/>
    <col min="5377" max="5377" width="11.5703125" style="176" customWidth="1"/>
    <col min="5378" max="5378" width="11.42578125" style="176"/>
    <col min="5379" max="5379" width="40.85546875" style="176" customWidth="1"/>
    <col min="5380" max="5380" width="11.42578125" style="176" customWidth="1"/>
    <col min="5381" max="5381" width="20.140625" style="176" customWidth="1"/>
    <col min="5382" max="5382" width="7" style="176" customWidth="1"/>
    <col min="5383" max="5383" width="23" style="176" customWidth="1"/>
    <col min="5384" max="5384" width="2.5703125" style="176" customWidth="1"/>
    <col min="5385" max="5385" width="23" style="176" customWidth="1"/>
    <col min="5386" max="5386" width="15.7109375" style="176" customWidth="1"/>
    <col min="5387" max="5387" width="6.42578125" style="176" customWidth="1"/>
    <col min="5388" max="5388" width="4.7109375" style="176" customWidth="1"/>
    <col min="5389" max="5389" width="11.42578125" style="176"/>
    <col min="5390" max="5390" width="22" style="176" customWidth="1"/>
    <col min="5391" max="5632" width="11.42578125" style="176"/>
    <col min="5633" max="5633" width="11.5703125" style="176" customWidth="1"/>
    <col min="5634" max="5634" width="11.42578125" style="176"/>
    <col min="5635" max="5635" width="40.85546875" style="176" customWidth="1"/>
    <col min="5636" max="5636" width="11.42578125" style="176" customWidth="1"/>
    <col min="5637" max="5637" width="20.140625" style="176" customWidth="1"/>
    <col min="5638" max="5638" width="7" style="176" customWidth="1"/>
    <col min="5639" max="5639" width="23" style="176" customWidth="1"/>
    <col min="5640" max="5640" width="2.5703125" style="176" customWidth="1"/>
    <col min="5641" max="5641" width="23" style="176" customWidth="1"/>
    <col min="5642" max="5642" width="15.7109375" style="176" customWidth="1"/>
    <col min="5643" max="5643" width="6.42578125" style="176" customWidth="1"/>
    <col min="5644" max="5644" width="4.7109375" style="176" customWidth="1"/>
    <col min="5645" max="5645" width="11.42578125" style="176"/>
    <col min="5646" max="5646" width="22" style="176" customWidth="1"/>
    <col min="5647" max="5888" width="11.42578125" style="176"/>
    <col min="5889" max="5889" width="11.5703125" style="176" customWidth="1"/>
    <col min="5890" max="5890" width="11.42578125" style="176"/>
    <col min="5891" max="5891" width="40.85546875" style="176" customWidth="1"/>
    <col min="5892" max="5892" width="11.42578125" style="176" customWidth="1"/>
    <col min="5893" max="5893" width="20.140625" style="176" customWidth="1"/>
    <col min="5894" max="5894" width="7" style="176" customWidth="1"/>
    <col min="5895" max="5895" width="23" style="176" customWidth="1"/>
    <col min="5896" max="5896" width="2.5703125" style="176" customWidth="1"/>
    <col min="5897" max="5897" width="23" style="176" customWidth="1"/>
    <col min="5898" max="5898" width="15.7109375" style="176" customWidth="1"/>
    <col min="5899" max="5899" width="6.42578125" style="176" customWidth="1"/>
    <col min="5900" max="5900" width="4.7109375" style="176" customWidth="1"/>
    <col min="5901" max="5901" width="11.42578125" style="176"/>
    <col min="5902" max="5902" width="22" style="176" customWidth="1"/>
    <col min="5903" max="6144" width="11.42578125" style="176"/>
    <col min="6145" max="6145" width="11.5703125" style="176" customWidth="1"/>
    <col min="6146" max="6146" width="11.42578125" style="176"/>
    <col min="6147" max="6147" width="40.85546875" style="176" customWidth="1"/>
    <col min="6148" max="6148" width="11.42578125" style="176" customWidth="1"/>
    <col min="6149" max="6149" width="20.140625" style="176" customWidth="1"/>
    <col min="6150" max="6150" width="7" style="176" customWidth="1"/>
    <col min="6151" max="6151" width="23" style="176" customWidth="1"/>
    <col min="6152" max="6152" width="2.5703125" style="176" customWidth="1"/>
    <col min="6153" max="6153" width="23" style="176" customWidth="1"/>
    <col min="6154" max="6154" width="15.7109375" style="176" customWidth="1"/>
    <col min="6155" max="6155" width="6.42578125" style="176" customWidth="1"/>
    <col min="6156" max="6156" width="4.7109375" style="176" customWidth="1"/>
    <col min="6157" max="6157" width="11.42578125" style="176"/>
    <col min="6158" max="6158" width="22" style="176" customWidth="1"/>
    <col min="6159" max="6400" width="11.42578125" style="176"/>
    <col min="6401" max="6401" width="11.5703125" style="176" customWidth="1"/>
    <col min="6402" max="6402" width="11.42578125" style="176"/>
    <col min="6403" max="6403" width="40.85546875" style="176" customWidth="1"/>
    <col min="6404" max="6404" width="11.42578125" style="176" customWidth="1"/>
    <col min="6405" max="6405" width="20.140625" style="176" customWidth="1"/>
    <col min="6406" max="6406" width="7" style="176" customWidth="1"/>
    <col min="6407" max="6407" width="23" style="176" customWidth="1"/>
    <col min="6408" max="6408" width="2.5703125" style="176" customWidth="1"/>
    <col min="6409" max="6409" width="23" style="176" customWidth="1"/>
    <col min="6410" max="6410" width="15.7109375" style="176" customWidth="1"/>
    <col min="6411" max="6411" width="6.42578125" style="176" customWidth="1"/>
    <col min="6412" max="6412" width="4.7109375" style="176" customWidth="1"/>
    <col min="6413" max="6413" width="11.42578125" style="176"/>
    <col min="6414" max="6414" width="22" style="176" customWidth="1"/>
    <col min="6415" max="6656" width="11.42578125" style="176"/>
    <col min="6657" max="6657" width="11.5703125" style="176" customWidth="1"/>
    <col min="6658" max="6658" width="11.42578125" style="176"/>
    <col min="6659" max="6659" width="40.85546875" style="176" customWidth="1"/>
    <col min="6660" max="6660" width="11.42578125" style="176" customWidth="1"/>
    <col min="6661" max="6661" width="20.140625" style="176" customWidth="1"/>
    <col min="6662" max="6662" width="7" style="176" customWidth="1"/>
    <col min="6663" max="6663" width="23" style="176" customWidth="1"/>
    <col min="6664" max="6664" width="2.5703125" style="176" customWidth="1"/>
    <col min="6665" max="6665" width="23" style="176" customWidth="1"/>
    <col min="6666" max="6666" width="15.7109375" style="176" customWidth="1"/>
    <col min="6667" max="6667" width="6.42578125" style="176" customWidth="1"/>
    <col min="6668" max="6668" width="4.7109375" style="176" customWidth="1"/>
    <col min="6669" max="6669" width="11.42578125" style="176"/>
    <col min="6670" max="6670" width="22" style="176" customWidth="1"/>
    <col min="6671" max="6912" width="11.42578125" style="176"/>
    <col min="6913" max="6913" width="11.5703125" style="176" customWidth="1"/>
    <col min="6914" max="6914" width="11.42578125" style="176"/>
    <col min="6915" max="6915" width="40.85546875" style="176" customWidth="1"/>
    <col min="6916" max="6916" width="11.42578125" style="176" customWidth="1"/>
    <col min="6917" max="6917" width="20.140625" style="176" customWidth="1"/>
    <col min="6918" max="6918" width="7" style="176" customWidth="1"/>
    <col min="6919" max="6919" width="23" style="176" customWidth="1"/>
    <col min="6920" max="6920" width="2.5703125" style="176" customWidth="1"/>
    <col min="6921" max="6921" width="23" style="176" customWidth="1"/>
    <col min="6922" max="6922" width="15.7109375" style="176" customWidth="1"/>
    <col min="6923" max="6923" width="6.42578125" style="176" customWidth="1"/>
    <col min="6924" max="6924" width="4.7109375" style="176" customWidth="1"/>
    <col min="6925" max="6925" width="11.42578125" style="176"/>
    <col min="6926" max="6926" width="22" style="176" customWidth="1"/>
    <col min="6927" max="7168" width="11.42578125" style="176"/>
    <col min="7169" max="7169" width="11.5703125" style="176" customWidth="1"/>
    <col min="7170" max="7170" width="11.42578125" style="176"/>
    <col min="7171" max="7171" width="40.85546875" style="176" customWidth="1"/>
    <col min="7172" max="7172" width="11.42578125" style="176" customWidth="1"/>
    <col min="7173" max="7173" width="20.140625" style="176" customWidth="1"/>
    <col min="7174" max="7174" width="7" style="176" customWidth="1"/>
    <col min="7175" max="7175" width="23" style="176" customWidth="1"/>
    <col min="7176" max="7176" width="2.5703125" style="176" customWidth="1"/>
    <col min="7177" max="7177" width="23" style="176" customWidth="1"/>
    <col min="7178" max="7178" width="15.7109375" style="176" customWidth="1"/>
    <col min="7179" max="7179" width="6.42578125" style="176" customWidth="1"/>
    <col min="7180" max="7180" width="4.7109375" style="176" customWidth="1"/>
    <col min="7181" max="7181" width="11.42578125" style="176"/>
    <col min="7182" max="7182" width="22" style="176" customWidth="1"/>
    <col min="7183" max="7424" width="11.42578125" style="176"/>
    <col min="7425" max="7425" width="11.5703125" style="176" customWidth="1"/>
    <col min="7426" max="7426" width="11.42578125" style="176"/>
    <col min="7427" max="7427" width="40.85546875" style="176" customWidth="1"/>
    <col min="7428" max="7428" width="11.42578125" style="176" customWidth="1"/>
    <col min="7429" max="7429" width="20.140625" style="176" customWidth="1"/>
    <col min="7430" max="7430" width="7" style="176" customWidth="1"/>
    <col min="7431" max="7431" width="23" style="176" customWidth="1"/>
    <col min="7432" max="7432" width="2.5703125" style="176" customWidth="1"/>
    <col min="7433" max="7433" width="23" style="176" customWidth="1"/>
    <col min="7434" max="7434" width="15.7109375" style="176" customWidth="1"/>
    <col min="7435" max="7435" width="6.42578125" style="176" customWidth="1"/>
    <col min="7436" max="7436" width="4.7109375" style="176" customWidth="1"/>
    <col min="7437" max="7437" width="11.42578125" style="176"/>
    <col min="7438" max="7438" width="22" style="176" customWidth="1"/>
    <col min="7439" max="7680" width="11.42578125" style="176"/>
    <col min="7681" max="7681" width="11.5703125" style="176" customWidth="1"/>
    <col min="7682" max="7682" width="11.42578125" style="176"/>
    <col min="7683" max="7683" width="40.85546875" style="176" customWidth="1"/>
    <col min="7684" max="7684" width="11.42578125" style="176" customWidth="1"/>
    <col min="7685" max="7685" width="20.140625" style="176" customWidth="1"/>
    <col min="7686" max="7686" width="7" style="176" customWidth="1"/>
    <col min="7687" max="7687" width="23" style="176" customWidth="1"/>
    <col min="7688" max="7688" width="2.5703125" style="176" customWidth="1"/>
    <col min="7689" max="7689" width="23" style="176" customWidth="1"/>
    <col min="7690" max="7690" width="15.7109375" style="176" customWidth="1"/>
    <col min="7691" max="7691" width="6.42578125" style="176" customWidth="1"/>
    <col min="7692" max="7692" width="4.7109375" style="176" customWidth="1"/>
    <col min="7693" max="7693" width="11.42578125" style="176"/>
    <col min="7694" max="7694" width="22" style="176" customWidth="1"/>
    <col min="7695" max="7936" width="11.42578125" style="176"/>
    <col min="7937" max="7937" width="11.5703125" style="176" customWidth="1"/>
    <col min="7938" max="7938" width="11.42578125" style="176"/>
    <col min="7939" max="7939" width="40.85546875" style="176" customWidth="1"/>
    <col min="7940" max="7940" width="11.42578125" style="176" customWidth="1"/>
    <col min="7941" max="7941" width="20.140625" style="176" customWidth="1"/>
    <col min="7942" max="7942" width="7" style="176" customWidth="1"/>
    <col min="7943" max="7943" width="23" style="176" customWidth="1"/>
    <col min="7944" max="7944" width="2.5703125" style="176" customWidth="1"/>
    <col min="7945" max="7945" width="23" style="176" customWidth="1"/>
    <col min="7946" max="7946" width="15.7109375" style="176" customWidth="1"/>
    <col min="7947" max="7947" width="6.42578125" style="176" customWidth="1"/>
    <col min="7948" max="7948" width="4.7109375" style="176" customWidth="1"/>
    <col min="7949" max="7949" width="11.42578125" style="176"/>
    <col min="7950" max="7950" width="22" style="176" customWidth="1"/>
    <col min="7951" max="8192" width="11.42578125" style="176"/>
    <col min="8193" max="8193" width="11.5703125" style="176" customWidth="1"/>
    <col min="8194" max="8194" width="11.42578125" style="176"/>
    <col min="8195" max="8195" width="40.85546875" style="176" customWidth="1"/>
    <col min="8196" max="8196" width="11.42578125" style="176" customWidth="1"/>
    <col min="8197" max="8197" width="20.140625" style="176" customWidth="1"/>
    <col min="8198" max="8198" width="7" style="176" customWidth="1"/>
    <col min="8199" max="8199" width="23" style="176" customWidth="1"/>
    <col min="8200" max="8200" width="2.5703125" style="176" customWidth="1"/>
    <col min="8201" max="8201" width="23" style="176" customWidth="1"/>
    <col min="8202" max="8202" width="15.7109375" style="176" customWidth="1"/>
    <col min="8203" max="8203" width="6.42578125" style="176" customWidth="1"/>
    <col min="8204" max="8204" width="4.7109375" style="176" customWidth="1"/>
    <col min="8205" max="8205" width="11.42578125" style="176"/>
    <col min="8206" max="8206" width="22" style="176" customWidth="1"/>
    <col min="8207" max="8448" width="11.42578125" style="176"/>
    <col min="8449" max="8449" width="11.5703125" style="176" customWidth="1"/>
    <col min="8450" max="8450" width="11.42578125" style="176"/>
    <col min="8451" max="8451" width="40.85546875" style="176" customWidth="1"/>
    <col min="8452" max="8452" width="11.42578125" style="176" customWidth="1"/>
    <col min="8453" max="8453" width="20.140625" style="176" customWidth="1"/>
    <col min="8454" max="8454" width="7" style="176" customWidth="1"/>
    <col min="8455" max="8455" width="23" style="176" customWidth="1"/>
    <col min="8456" max="8456" width="2.5703125" style="176" customWidth="1"/>
    <col min="8457" max="8457" width="23" style="176" customWidth="1"/>
    <col min="8458" max="8458" width="15.7109375" style="176" customWidth="1"/>
    <col min="8459" max="8459" width="6.42578125" style="176" customWidth="1"/>
    <col min="8460" max="8460" width="4.7109375" style="176" customWidth="1"/>
    <col min="8461" max="8461" width="11.42578125" style="176"/>
    <col min="8462" max="8462" width="22" style="176" customWidth="1"/>
    <col min="8463" max="8704" width="11.42578125" style="176"/>
    <col min="8705" max="8705" width="11.5703125" style="176" customWidth="1"/>
    <col min="8706" max="8706" width="11.42578125" style="176"/>
    <col min="8707" max="8707" width="40.85546875" style="176" customWidth="1"/>
    <col min="8708" max="8708" width="11.42578125" style="176" customWidth="1"/>
    <col min="8709" max="8709" width="20.140625" style="176" customWidth="1"/>
    <col min="8710" max="8710" width="7" style="176" customWidth="1"/>
    <col min="8711" max="8711" width="23" style="176" customWidth="1"/>
    <col min="8712" max="8712" width="2.5703125" style="176" customWidth="1"/>
    <col min="8713" max="8713" width="23" style="176" customWidth="1"/>
    <col min="8714" max="8714" width="15.7109375" style="176" customWidth="1"/>
    <col min="8715" max="8715" width="6.42578125" style="176" customWidth="1"/>
    <col min="8716" max="8716" width="4.7109375" style="176" customWidth="1"/>
    <col min="8717" max="8717" width="11.42578125" style="176"/>
    <col min="8718" max="8718" width="22" style="176" customWidth="1"/>
    <col min="8719" max="8960" width="11.42578125" style="176"/>
    <col min="8961" max="8961" width="11.5703125" style="176" customWidth="1"/>
    <col min="8962" max="8962" width="11.42578125" style="176"/>
    <col min="8963" max="8963" width="40.85546875" style="176" customWidth="1"/>
    <col min="8964" max="8964" width="11.42578125" style="176" customWidth="1"/>
    <col min="8965" max="8965" width="20.140625" style="176" customWidth="1"/>
    <col min="8966" max="8966" width="7" style="176" customWidth="1"/>
    <col min="8967" max="8967" width="23" style="176" customWidth="1"/>
    <col min="8968" max="8968" width="2.5703125" style="176" customWidth="1"/>
    <col min="8969" max="8969" width="23" style="176" customWidth="1"/>
    <col min="8970" max="8970" width="15.7109375" style="176" customWidth="1"/>
    <col min="8971" max="8971" width="6.42578125" style="176" customWidth="1"/>
    <col min="8972" max="8972" width="4.7109375" style="176" customWidth="1"/>
    <col min="8973" max="8973" width="11.42578125" style="176"/>
    <col min="8974" max="8974" width="22" style="176" customWidth="1"/>
    <col min="8975" max="9216" width="11.42578125" style="176"/>
    <col min="9217" max="9217" width="11.5703125" style="176" customWidth="1"/>
    <col min="9218" max="9218" width="11.42578125" style="176"/>
    <col min="9219" max="9219" width="40.85546875" style="176" customWidth="1"/>
    <col min="9220" max="9220" width="11.42578125" style="176" customWidth="1"/>
    <col min="9221" max="9221" width="20.140625" style="176" customWidth="1"/>
    <col min="9222" max="9222" width="7" style="176" customWidth="1"/>
    <col min="9223" max="9223" width="23" style="176" customWidth="1"/>
    <col min="9224" max="9224" width="2.5703125" style="176" customWidth="1"/>
    <col min="9225" max="9225" width="23" style="176" customWidth="1"/>
    <col min="9226" max="9226" width="15.7109375" style="176" customWidth="1"/>
    <col min="9227" max="9227" width="6.42578125" style="176" customWidth="1"/>
    <col min="9228" max="9228" width="4.7109375" style="176" customWidth="1"/>
    <col min="9229" max="9229" width="11.42578125" style="176"/>
    <col min="9230" max="9230" width="22" style="176" customWidth="1"/>
    <col min="9231" max="9472" width="11.42578125" style="176"/>
    <col min="9473" max="9473" width="11.5703125" style="176" customWidth="1"/>
    <col min="9474" max="9474" width="11.42578125" style="176"/>
    <col min="9475" max="9475" width="40.85546875" style="176" customWidth="1"/>
    <col min="9476" max="9476" width="11.42578125" style="176" customWidth="1"/>
    <col min="9477" max="9477" width="20.140625" style="176" customWidth="1"/>
    <col min="9478" max="9478" width="7" style="176" customWidth="1"/>
    <col min="9479" max="9479" width="23" style="176" customWidth="1"/>
    <col min="9480" max="9480" width="2.5703125" style="176" customWidth="1"/>
    <col min="9481" max="9481" width="23" style="176" customWidth="1"/>
    <col min="9482" max="9482" width="15.7109375" style="176" customWidth="1"/>
    <col min="9483" max="9483" width="6.42578125" style="176" customWidth="1"/>
    <col min="9484" max="9484" width="4.7109375" style="176" customWidth="1"/>
    <col min="9485" max="9485" width="11.42578125" style="176"/>
    <col min="9486" max="9486" width="22" style="176" customWidth="1"/>
    <col min="9487" max="9728" width="11.42578125" style="176"/>
    <col min="9729" max="9729" width="11.5703125" style="176" customWidth="1"/>
    <col min="9730" max="9730" width="11.42578125" style="176"/>
    <col min="9731" max="9731" width="40.85546875" style="176" customWidth="1"/>
    <col min="9732" max="9732" width="11.42578125" style="176" customWidth="1"/>
    <col min="9733" max="9733" width="20.140625" style="176" customWidth="1"/>
    <col min="9734" max="9734" width="7" style="176" customWidth="1"/>
    <col min="9735" max="9735" width="23" style="176" customWidth="1"/>
    <col min="9736" max="9736" width="2.5703125" style="176" customWidth="1"/>
    <col min="9737" max="9737" width="23" style="176" customWidth="1"/>
    <col min="9738" max="9738" width="15.7109375" style="176" customWidth="1"/>
    <col min="9739" max="9739" width="6.42578125" style="176" customWidth="1"/>
    <col min="9740" max="9740" width="4.7109375" style="176" customWidth="1"/>
    <col min="9741" max="9741" width="11.42578125" style="176"/>
    <col min="9742" max="9742" width="22" style="176" customWidth="1"/>
    <col min="9743" max="9984" width="11.42578125" style="176"/>
    <col min="9985" max="9985" width="11.5703125" style="176" customWidth="1"/>
    <col min="9986" max="9986" width="11.42578125" style="176"/>
    <col min="9987" max="9987" width="40.85546875" style="176" customWidth="1"/>
    <col min="9988" max="9988" width="11.42578125" style="176" customWidth="1"/>
    <col min="9989" max="9989" width="20.140625" style="176" customWidth="1"/>
    <col min="9990" max="9990" width="7" style="176" customWidth="1"/>
    <col min="9991" max="9991" width="23" style="176" customWidth="1"/>
    <col min="9992" max="9992" width="2.5703125" style="176" customWidth="1"/>
    <col min="9993" max="9993" width="23" style="176" customWidth="1"/>
    <col min="9994" max="9994" width="15.7109375" style="176" customWidth="1"/>
    <col min="9995" max="9995" width="6.42578125" style="176" customWidth="1"/>
    <col min="9996" max="9996" width="4.7109375" style="176" customWidth="1"/>
    <col min="9997" max="9997" width="11.42578125" style="176"/>
    <col min="9998" max="9998" width="22" style="176" customWidth="1"/>
    <col min="9999" max="10240" width="11.42578125" style="176"/>
    <col min="10241" max="10241" width="11.5703125" style="176" customWidth="1"/>
    <col min="10242" max="10242" width="11.42578125" style="176"/>
    <col min="10243" max="10243" width="40.85546875" style="176" customWidth="1"/>
    <col min="10244" max="10244" width="11.42578125" style="176" customWidth="1"/>
    <col min="10245" max="10245" width="20.140625" style="176" customWidth="1"/>
    <col min="10246" max="10246" width="7" style="176" customWidth="1"/>
    <col min="10247" max="10247" width="23" style="176" customWidth="1"/>
    <col min="10248" max="10248" width="2.5703125" style="176" customWidth="1"/>
    <col min="10249" max="10249" width="23" style="176" customWidth="1"/>
    <col min="10250" max="10250" width="15.7109375" style="176" customWidth="1"/>
    <col min="10251" max="10251" width="6.42578125" style="176" customWidth="1"/>
    <col min="10252" max="10252" width="4.7109375" style="176" customWidth="1"/>
    <col min="10253" max="10253" width="11.42578125" style="176"/>
    <col min="10254" max="10254" width="22" style="176" customWidth="1"/>
    <col min="10255" max="10496" width="11.42578125" style="176"/>
    <col min="10497" max="10497" width="11.5703125" style="176" customWidth="1"/>
    <col min="10498" max="10498" width="11.42578125" style="176"/>
    <col min="10499" max="10499" width="40.85546875" style="176" customWidth="1"/>
    <col min="10500" max="10500" width="11.42578125" style="176" customWidth="1"/>
    <col min="10501" max="10501" width="20.140625" style="176" customWidth="1"/>
    <col min="10502" max="10502" width="7" style="176" customWidth="1"/>
    <col min="10503" max="10503" width="23" style="176" customWidth="1"/>
    <col min="10504" max="10504" width="2.5703125" style="176" customWidth="1"/>
    <col min="10505" max="10505" width="23" style="176" customWidth="1"/>
    <col min="10506" max="10506" width="15.7109375" style="176" customWidth="1"/>
    <col min="10507" max="10507" width="6.42578125" style="176" customWidth="1"/>
    <col min="10508" max="10508" width="4.7109375" style="176" customWidth="1"/>
    <col min="10509" max="10509" width="11.42578125" style="176"/>
    <col min="10510" max="10510" width="22" style="176" customWidth="1"/>
    <col min="10511" max="10752" width="11.42578125" style="176"/>
    <col min="10753" max="10753" width="11.5703125" style="176" customWidth="1"/>
    <col min="10754" max="10754" width="11.42578125" style="176"/>
    <col min="10755" max="10755" width="40.85546875" style="176" customWidth="1"/>
    <col min="10756" max="10756" width="11.42578125" style="176" customWidth="1"/>
    <col min="10757" max="10757" width="20.140625" style="176" customWidth="1"/>
    <col min="10758" max="10758" width="7" style="176" customWidth="1"/>
    <col min="10759" max="10759" width="23" style="176" customWidth="1"/>
    <col min="10760" max="10760" width="2.5703125" style="176" customWidth="1"/>
    <col min="10761" max="10761" width="23" style="176" customWidth="1"/>
    <col min="10762" max="10762" width="15.7109375" style="176" customWidth="1"/>
    <col min="10763" max="10763" width="6.42578125" style="176" customWidth="1"/>
    <col min="10764" max="10764" width="4.7109375" style="176" customWidth="1"/>
    <col min="10765" max="10765" width="11.42578125" style="176"/>
    <col min="10766" max="10766" width="22" style="176" customWidth="1"/>
    <col min="10767" max="11008" width="11.42578125" style="176"/>
    <col min="11009" max="11009" width="11.5703125" style="176" customWidth="1"/>
    <col min="11010" max="11010" width="11.42578125" style="176"/>
    <col min="11011" max="11011" width="40.85546875" style="176" customWidth="1"/>
    <col min="11012" max="11012" width="11.42578125" style="176" customWidth="1"/>
    <col min="11013" max="11013" width="20.140625" style="176" customWidth="1"/>
    <col min="11014" max="11014" width="7" style="176" customWidth="1"/>
    <col min="11015" max="11015" width="23" style="176" customWidth="1"/>
    <col min="11016" max="11016" width="2.5703125" style="176" customWidth="1"/>
    <col min="11017" max="11017" width="23" style="176" customWidth="1"/>
    <col min="11018" max="11018" width="15.7109375" style="176" customWidth="1"/>
    <col min="11019" max="11019" width="6.42578125" style="176" customWidth="1"/>
    <col min="11020" max="11020" width="4.7109375" style="176" customWidth="1"/>
    <col min="11021" max="11021" width="11.42578125" style="176"/>
    <col min="11022" max="11022" width="22" style="176" customWidth="1"/>
    <col min="11023" max="11264" width="11.42578125" style="176"/>
    <col min="11265" max="11265" width="11.5703125" style="176" customWidth="1"/>
    <col min="11266" max="11266" width="11.42578125" style="176"/>
    <col min="11267" max="11267" width="40.85546875" style="176" customWidth="1"/>
    <col min="11268" max="11268" width="11.42578125" style="176" customWidth="1"/>
    <col min="11269" max="11269" width="20.140625" style="176" customWidth="1"/>
    <col min="11270" max="11270" width="7" style="176" customWidth="1"/>
    <col min="11271" max="11271" width="23" style="176" customWidth="1"/>
    <col min="11272" max="11272" width="2.5703125" style="176" customWidth="1"/>
    <col min="11273" max="11273" width="23" style="176" customWidth="1"/>
    <col min="11274" max="11274" width="15.7109375" style="176" customWidth="1"/>
    <col min="11275" max="11275" width="6.42578125" style="176" customWidth="1"/>
    <col min="11276" max="11276" width="4.7109375" style="176" customWidth="1"/>
    <col min="11277" max="11277" width="11.42578125" style="176"/>
    <col min="11278" max="11278" width="22" style="176" customWidth="1"/>
    <col min="11279" max="11520" width="11.42578125" style="176"/>
    <col min="11521" max="11521" width="11.5703125" style="176" customWidth="1"/>
    <col min="11522" max="11522" width="11.42578125" style="176"/>
    <col min="11523" max="11523" width="40.85546875" style="176" customWidth="1"/>
    <col min="11524" max="11524" width="11.42578125" style="176" customWidth="1"/>
    <col min="11525" max="11525" width="20.140625" style="176" customWidth="1"/>
    <col min="11526" max="11526" width="7" style="176" customWidth="1"/>
    <col min="11527" max="11527" width="23" style="176" customWidth="1"/>
    <col min="11528" max="11528" width="2.5703125" style="176" customWidth="1"/>
    <col min="11529" max="11529" width="23" style="176" customWidth="1"/>
    <col min="11530" max="11530" width="15.7109375" style="176" customWidth="1"/>
    <col min="11531" max="11531" width="6.42578125" style="176" customWidth="1"/>
    <col min="11532" max="11532" width="4.7109375" style="176" customWidth="1"/>
    <col min="11533" max="11533" width="11.42578125" style="176"/>
    <col min="11534" max="11534" width="22" style="176" customWidth="1"/>
    <col min="11535" max="11776" width="11.42578125" style="176"/>
    <col min="11777" max="11777" width="11.5703125" style="176" customWidth="1"/>
    <col min="11778" max="11778" width="11.42578125" style="176"/>
    <col min="11779" max="11779" width="40.85546875" style="176" customWidth="1"/>
    <col min="11780" max="11780" width="11.42578125" style="176" customWidth="1"/>
    <col min="11781" max="11781" width="20.140625" style="176" customWidth="1"/>
    <col min="11782" max="11782" width="7" style="176" customWidth="1"/>
    <col min="11783" max="11783" width="23" style="176" customWidth="1"/>
    <col min="11784" max="11784" width="2.5703125" style="176" customWidth="1"/>
    <col min="11785" max="11785" width="23" style="176" customWidth="1"/>
    <col min="11786" max="11786" width="15.7109375" style="176" customWidth="1"/>
    <col min="11787" max="11787" width="6.42578125" style="176" customWidth="1"/>
    <col min="11788" max="11788" width="4.7109375" style="176" customWidth="1"/>
    <col min="11789" max="11789" width="11.42578125" style="176"/>
    <col min="11790" max="11790" width="22" style="176" customWidth="1"/>
    <col min="11791" max="12032" width="11.42578125" style="176"/>
    <col min="12033" max="12033" width="11.5703125" style="176" customWidth="1"/>
    <col min="12034" max="12034" width="11.42578125" style="176"/>
    <col min="12035" max="12035" width="40.85546875" style="176" customWidth="1"/>
    <col min="12036" max="12036" width="11.42578125" style="176" customWidth="1"/>
    <col min="12037" max="12037" width="20.140625" style="176" customWidth="1"/>
    <col min="12038" max="12038" width="7" style="176" customWidth="1"/>
    <col min="12039" max="12039" width="23" style="176" customWidth="1"/>
    <col min="12040" max="12040" width="2.5703125" style="176" customWidth="1"/>
    <col min="12041" max="12041" width="23" style="176" customWidth="1"/>
    <col min="12042" max="12042" width="15.7109375" style="176" customWidth="1"/>
    <col min="12043" max="12043" width="6.42578125" style="176" customWidth="1"/>
    <col min="12044" max="12044" width="4.7109375" style="176" customWidth="1"/>
    <col min="12045" max="12045" width="11.42578125" style="176"/>
    <col min="12046" max="12046" width="22" style="176" customWidth="1"/>
    <col min="12047" max="12288" width="11.42578125" style="176"/>
    <col min="12289" max="12289" width="11.5703125" style="176" customWidth="1"/>
    <col min="12290" max="12290" width="11.42578125" style="176"/>
    <col min="12291" max="12291" width="40.85546875" style="176" customWidth="1"/>
    <col min="12292" max="12292" width="11.42578125" style="176" customWidth="1"/>
    <col min="12293" max="12293" width="20.140625" style="176" customWidth="1"/>
    <col min="12294" max="12294" width="7" style="176" customWidth="1"/>
    <col min="12295" max="12295" width="23" style="176" customWidth="1"/>
    <col min="12296" max="12296" width="2.5703125" style="176" customWidth="1"/>
    <col min="12297" max="12297" width="23" style="176" customWidth="1"/>
    <col min="12298" max="12298" width="15.7109375" style="176" customWidth="1"/>
    <col min="12299" max="12299" width="6.42578125" style="176" customWidth="1"/>
    <col min="12300" max="12300" width="4.7109375" style="176" customWidth="1"/>
    <col min="12301" max="12301" width="11.42578125" style="176"/>
    <col min="12302" max="12302" width="22" style="176" customWidth="1"/>
    <col min="12303" max="12544" width="11.42578125" style="176"/>
    <col min="12545" max="12545" width="11.5703125" style="176" customWidth="1"/>
    <col min="12546" max="12546" width="11.42578125" style="176"/>
    <col min="12547" max="12547" width="40.85546875" style="176" customWidth="1"/>
    <col min="12548" max="12548" width="11.42578125" style="176" customWidth="1"/>
    <col min="12549" max="12549" width="20.140625" style="176" customWidth="1"/>
    <col min="12550" max="12550" width="7" style="176" customWidth="1"/>
    <col min="12551" max="12551" width="23" style="176" customWidth="1"/>
    <col min="12552" max="12552" width="2.5703125" style="176" customWidth="1"/>
    <col min="12553" max="12553" width="23" style="176" customWidth="1"/>
    <col min="12554" max="12554" width="15.7109375" style="176" customWidth="1"/>
    <col min="12555" max="12555" width="6.42578125" style="176" customWidth="1"/>
    <col min="12556" max="12556" width="4.7109375" style="176" customWidth="1"/>
    <col min="12557" max="12557" width="11.42578125" style="176"/>
    <col min="12558" max="12558" width="22" style="176" customWidth="1"/>
    <col min="12559" max="12800" width="11.42578125" style="176"/>
    <col min="12801" max="12801" width="11.5703125" style="176" customWidth="1"/>
    <col min="12802" max="12802" width="11.42578125" style="176"/>
    <col min="12803" max="12803" width="40.85546875" style="176" customWidth="1"/>
    <col min="12804" max="12804" width="11.42578125" style="176" customWidth="1"/>
    <col min="12805" max="12805" width="20.140625" style="176" customWidth="1"/>
    <col min="12806" max="12806" width="7" style="176" customWidth="1"/>
    <col min="12807" max="12807" width="23" style="176" customWidth="1"/>
    <col min="12808" max="12808" width="2.5703125" style="176" customWidth="1"/>
    <col min="12809" max="12809" width="23" style="176" customWidth="1"/>
    <col min="12810" max="12810" width="15.7109375" style="176" customWidth="1"/>
    <col min="12811" max="12811" width="6.42578125" style="176" customWidth="1"/>
    <col min="12812" max="12812" width="4.7109375" style="176" customWidth="1"/>
    <col min="12813" max="12813" width="11.42578125" style="176"/>
    <col min="12814" max="12814" width="22" style="176" customWidth="1"/>
    <col min="12815" max="13056" width="11.42578125" style="176"/>
    <col min="13057" max="13057" width="11.5703125" style="176" customWidth="1"/>
    <col min="13058" max="13058" width="11.42578125" style="176"/>
    <col min="13059" max="13059" width="40.85546875" style="176" customWidth="1"/>
    <col min="13060" max="13060" width="11.42578125" style="176" customWidth="1"/>
    <col min="13061" max="13061" width="20.140625" style="176" customWidth="1"/>
    <col min="13062" max="13062" width="7" style="176" customWidth="1"/>
    <col min="13063" max="13063" width="23" style="176" customWidth="1"/>
    <col min="13064" max="13064" width="2.5703125" style="176" customWidth="1"/>
    <col min="13065" max="13065" width="23" style="176" customWidth="1"/>
    <col min="13066" max="13066" width="15.7109375" style="176" customWidth="1"/>
    <col min="13067" max="13067" width="6.42578125" style="176" customWidth="1"/>
    <col min="13068" max="13068" width="4.7109375" style="176" customWidth="1"/>
    <col min="13069" max="13069" width="11.42578125" style="176"/>
    <col min="13070" max="13070" width="22" style="176" customWidth="1"/>
    <col min="13071" max="13312" width="11.42578125" style="176"/>
    <col min="13313" max="13313" width="11.5703125" style="176" customWidth="1"/>
    <col min="13314" max="13314" width="11.42578125" style="176"/>
    <col min="13315" max="13315" width="40.85546875" style="176" customWidth="1"/>
    <col min="13316" max="13316" width="11.42578125" style="176" customWidth="1"/>
    <col min="13317" max="13317" width="20.140625" style="176" customWidth="1"/>
    <col min="13318" max="13318" width="7" style="176" customWidth="1"/>
    <col min="13319" max="13319" width="23" style="176" customWidth="1"/>
    <col min="13320" max="13320" width="2.5703125" style="176" customWidth="1"/>
    <col min="13321" max="13321" width="23" style="176" customWidth="1"/>
    <col min="13322" max="13322" width="15.7109375" style="176" customWidth="1"/>
    <col min="13323" max="13323" width="6.42578125" style="176" customWidth="1"/>
    <col min="13324" max="13324" width="4.7109375" style="176" customWidth="1"/>
    <col min="13325" max="13325" width="11.42578125" style="176"/>
    <col min="13326" max="13326" width="22" style="176" customWidth="1"/>
    <col min="13327" max="13568" width="11.42578125" style="176"/>
    <col min="13569" max="13569" width="11.5703125" style="176" customWidth="1"/>
    <col min="13570" max="13570" width="11.42578125" style="176"/>
    <col min="13571" max="13571" width="40.85546875" style="176" customWidth="1"/>
    <col min="13572" max="13572" width="11.42578125" style="176" customWidth="1"/>
    <col min="13573" max="13573" width="20.140625" style="176" customWidth="1"/>
    <col min="13574" max="13574" width="7" style="176" customWidth="1"/>
    <col min="13575" max="13575" width="23" style="176" customWidth="1"/>
    <col min="13576" max="13576" width="2.5703125" style="176" customWidth="1"/>
    <col min="13577" max="13577" width="23" style="176" customWidth="1"/>
    <col min="13578" max="13578" width="15.7109375" style="176" customWidth="1"/>
    <col min="13579" max="13579" width="6.42578125" style="176" customWidth="1"/>
    <col min="13580" max="13580" width="4.7109375" style="176" customWidth="1"/>
    <col min="13581" max="13581" width="11.42578125" style="176"/>
    <col min="13582" max="13582" width="22" style="176" customWidth="1"/>
    <col min="13583" max="13824" width="11.42578125" style="176"/>
    <col min="13825" max="13825" width="11.5703125" style="176" customWidth="1"/>
    <col min="13826" max="13826" width="11.42578125" style="176"/>
    <col min="13827" max="13827" width="40.85546875" style="176" customWidth="1"/>
    <col min="13828" max="13828" width="11.42578125" style="176" customWidth="1"/>
    <col min="13829" max="13829" width="20.140625" style="176" customWidth="1"/>
    <col min="13830" max="13830" width="7" style="176" customWidth="1"/>
    <col min="13831" max="13831" width="23" style="176" customWidth="1"/>
    <col min="13832" max="13832" width="2.5703125" style="176" customWidth="1"/>
    <col min="13833" max="13833" width="23" style="176" customWidth="1"/>
    <col min="13834" max="13834" width="15.7109375" style="176" customWidth="1"/>
    <col min="13835" max="13835" width="6.42578125" style="176" customWidth="1"/>
    <col min="13836" max="13836" width="4.7109375" style="176" customWidth="1"/>
    <col min="13837" max="13837" width="11.42578125" style="176"/>
    <col min="13838" max="13838" width="22" style="176" customWidth="1"/>
    <col min="13839" max="14080" width="11.42578125" style="176"/>
    <col min="14081" max="14081" width="11.5703125" style="176" customWidth="1"/>
    <col min="14082" max="14082" width="11.42578125" style="176"/>
    <col min="14083" max="14083" width="40.85546875" style="176" customWidth="1"/>
    <col min="14084" max="14084" width="11.42578125" style="176" customWidth="1"/>
    <col min="14085" max="14085" width="20.140625" style="176" customWidth="1"/>
    <col min="14086" max="14086" width="7" style="176" customWidth="1"/>
    <col min="14087" max="14087" width="23" style="176" customWidth="1"/>
    <col min="14088" max="14088" width="2.5703125" style="176" customWidth="1"/>
    <col min="14089" max="14089" width="23" style="176" customWidth="1"/>
    <col min="14090" max="14090" width="15.7109375" style="176" customWidth="1"/>
    <col min="14091" max="14091" width="6.42578125" style="176" customWidth="1"/>
    <col min="14092" max="14092" width="4.7109375" style="176" customWidth="1"/>
    <col min="14093" max="14093" width="11.42578125" style="176"/>
    <col min="14094" max="14094" width="22" style="176" customWidth="1"/>
    <col min="14095" max="14336" width="11.42578125" style="176"/>
    <col min="14337" max="14337" width="11.5703125" style="176" customWidth="1"/>
    <col min="14338" max="14338" width="11.42578125" style="176"/>
    <col min="14339" max="14339" width="40.85546875" style="176" customWidth="1"/>
    <col min="14340" max="14340" width="11.42578125" style="176" customWidth="1"/>
    <col min="14341" max="14341" width="20.140625" style="176" customWidth="1"/>
    <col min="14342" max="14342" width="7" style="176" customWidth="1"/>
    <col min="14343" max="14343" width="23" style="176" customWidth="1"/>
    <col min="14344" max="14344" width="2.5703125" style="176" customWidth="1"/>
    <col min="14345" max="14345" width="23" style="176" customWidth="1"/>
    <col min="14346" max="14346" width="15.7109375" style="176" customWidth="1"/>
    <col min="14347" max="14347" width="6.42578125" style="176" customWidth="1"/>
    <col min="14348" max="14348" width="4.7109375" style="176" customWidth="1"/>
    <col min="14349" max="14349" width="11.42578125" style="176"/>
    <col min="14350" max="14350" width="22" style="176" customWidth="1"/>
    <col min="14351" max="14592" width="11.42578125" style="176"/>
    <col min="14593" max="14593" width="11.5703125" style="176" customWidth="1"/>
    <col min="14594" max="14594" width="11.42578125" style="176"/>
    <col min="14595" max="14595" width="40.85546875" style="176" customWidth="1"/>
    <col min="14596" max="14596" width="11.42578125" style="176" customWidth="1"/>
    <col min="14597" max="14597" width="20.140625" style="176" customWidth="1"/>
    <col min="14598" max="14598" width="7" style="176" customWidth="1"/>
    <col min="14599" max="14599" width="23" style="176" customWidth="1"/>
    <col min="14600" max="14600" width="2.5703125" style="176" customWidth="1"/>
    <col min="14601" max="14601" width="23" style="176" customWidth="1"/>
    <col min="14602" max="14602" width="15.7109375" style="176" customWidth="1"/>
    <col min="14603" max="14603" width="6.42578125" style="176" customWidth="1"/>
    <col min="14604" max="14604" width="4.7109375" style="176" customWidth="1"/>
    <col min="14605" max="14605" width="11.42578125" style="176"/>
    <col min="14606" max="14606" width="22" style="176" customWidth="1"/>
    <col min="14607" max="14848" width="11.42578125" style="176"/>
    <col min="14849" max="14849" width="11.5703125" style="176" customWidth="1"/>
    <col min="14850" max="14850" width="11.42578125" style="176"/>
    <col min="14851" max="14851" width="40.85546875" style="176" customWidth="1"/>
    <col min="14852" max="14852" width="11.42578125" style="176" customWidth="1"/>
    <col min="14853" max="14853" width="20.140625" style="176" customWidth="1"/>
    <col min="14854" max="14854" width="7" style="176" customWidth="1"/>
    <col min="14855" max="14855" width="23" style="176" customWidth="1"/>
    <col min="14856" max="14856" width="2.5703125" style="176" customWidth="1"/>
    <col min="14857" max="14857" width="23" style="176" customWidth="1"/>
    <col min="14858" max="14858" width="15.7109375" style="176" customWidth="1"/>
    <col min="14859" max="14859" width="6.42578125" style="176" customWidth="1"/>
    <col min="14860" max="14860" width="4.7109375" style="176" customWidth="1"/>
    <col min="14861" max="14861" width="11.42578125" style="176"/>
    <col min="14862" max="14862" width="22" style="176" customWidth="1"/>
    <col min="14863" max="15104" width="11.42578125" style="176"/>
    <col min="15105" max="15105" width="11.5703125" style="176" customWidth="1"/>
    <col min="15106" max="15106" width="11.42578125" style="176"/>
    <col min="15107" max="15107" width="40.85546875" style="176" customWidth="1"/>
    <col min="15108" max="15108" width="11.42578125" style="176" customWidth="1"/>
    <col min="15109" max="15109" width="20.140625" style="176" customWidth="1"/>
    <col min="15110" max="15110" width="7" style="176" customWidth="1"/>
    <col min="15111" max="15111" width="23" style="176" customWidth="1"/>
    <col min="15112" max="15112" width="2.5703125" style="176" customWidth="1"/>
    <col min="15113" max="15113" width="23" style="176" customWidth="1"/>
    <col min="15114" max="15114" width="15.7109375" style="176" customWidth="1"/>
    <col min="15115" max="15115" width="6.42578125" style="176" customWidth="1"/>
    <col min="15116" max="15116" width="4.7109375" style="176" customWidth="1"/>
    <col min="15117" max="15117" width="11.42578125" style="176"/>
    <col min="15118" max="15118" width="22" style="176" customWidth="1"/>
    <col min="15119" max="15360" width="11.42578125" style="176"/>
    <col min="15361" max="15361" width="11.5703125" style="176" customWidth="1"/>
    <col min="15362" max="15362" width="11.42578125" style="176"/>
    <col min="15363" max="15363" width="40.85546875" style="176" customWidth="1"/>
    <col min="15364" max="15364" width="11.42578125" style="176" customWidth="1"/>
    <col min="15365" max="15365" width="20.140625" style="176" customWidth="1"/>
    <col min="15366" max="15366" width="7" style="176" customWidth="1"/>
    <col min="15367" max="15367" width="23" style="176" customWidth="1"/>
    <col min="15368" max="15368" width="2.5703125" style="176" customWidth="1"/>
    <col min="15369" max="15369" width="23" style="176" customWidth="1"/>
    <col min="15370" max="15370" width="15.7109375" style="176" customWidth="1"/>
    <col min="15371" max="15371" width="6.42578125" style="176" customWidth="1"/>
    <col min="15372" max="15372" width="4.7109375" style="176" customWidth="1"/>
    <col min="15373" max="15373" width="11.42578125" style="176"/>
    <col min="15374" max="15374" width="22" style="176" customWidth="1"/>
    <col min="15375" max="15616" width="11.42578125" style="176"/>
    <col min="15617" max="15617" width="11.5703125" style="176" customWidth="1"/>
    <col min="15618" max="15618" width="11.42578125" style="176"/>
    <col min="15619" max="15619" width="40.85546875" style="176" customWidth="1"/>
    <col min="15620" max="15620" width="11.42578125" style="176" customWidth="1"/>
    <col min="15621" max="15621" width="20.140625" style="176" customWidth="1"/>
    <col min="15622" max="15622" width="7" style="176" customWidth="1"/>
    <col min="15623" max="15623" width="23" style="176" customWidth="1"/>
    <col min="15624" max="15624" width="2.5703125" style="176" customWidth="1"/>
    <col min="15625" max="15625" width="23" style="176" customWidth="1"/>
    <col min="15626" max="15626" width="15.7109375" style="176" customWidth="1"/>
    <col min="15627" max="15627" width="6.42578125" style="176" customWidth="1"/>
    <col min="15628" max="15628" width="4.7109375" style="176" customWidth="1"/>
    <col min="15629" max="15629" width="11.42578125" style="176"/>
    <col min="15630" max="15630" width="22" style="176" customWidth="1"/>
    <col min="15631" max="15872" width="11.42578125" style="176"/>
    <col min="15873" max="15873" width="11.5703125" style="176" customWidth="1"/>
    <col min="15874" max="15874" width="11.42578125" style="176"/>
    <col min="15875" max="15875" width="40.85546875" style="176" customWidth="1"/>
    <col min="15876" max="15876" width="11.42578125" style="176" customWidth="1"/>
    <col min="15877" max="15877" width="20.140625" style="176" customWidth="1"/>
    <col min="15878" max="15878" width="7" style="176" customWidth="1"/>
    <col min="15879" max="15879" width="23" style="176" customWidth="1"/>
    <col min="15880" max="15880" width="2.5703125" style="176" customWidth="1"/>
    <col min="15881" max="15881" width="23" style="176" customWidth="1"/>
    <col min="15882" max="15882" width="15.7109375" style="176" customWidth="1"/>
    <col min="15883" max="15883" width="6.42578125" style="176" customWidth="1"/>
    <col min="15884" max="15884" width="4.7109375" style="176" customWidth="1"/>
    <col min="15885" max="15885" width="11.42578125" style="176"/>
    <col min="15886" max="15886" width="22" style="176" customWidth="1"/>
    <col min="15887" max="16128" width="11.42578125" style="176"/>
    <col min="16129" max="16129" width="11.5703125" style="176" customWidth="1"/>
    <col min="16130" max="16130" width="11.42578125" style="176"/>
    <col min="16131" max="16131" width="40.85546875" style="176" customWidth="1"/>
    <col min="16132" max="16132" width="11.42578125" style="176" customWidth="1"/>
    <col min="16133" max="16133" width="20.140625" style="176" customWidth="1"/>
    <col min="16134" max="16134" width="7" style="176" customWidth="1"/>
    <col min="16135" max="16135" width="23" style="176" customWidth="1"/>
    <col min="16136" max="16136" width="2.5703125" style="176" customWidth="1"/>
    <col min="16137" max="16137" width="23" style="176" customWidth="1"/>
    <col min="16138" max="16138" width="15.7109375" style="176" customWidth="1"/>
    <col min="16139" max="16139" width="6.42578125" style="176" customWidth="1"/>
    <col min="16140" max="16140" width="4.7109375" style="176" customWidth="1"/>
    <col min="16141" max="16141" width="11.42578125" style="176"/>
    <col min="16142" max="16142" width="22" style="176" customWidth="1"/>
    <col min="16143" max="16384" width="11.42578125" style="176"/>
  </cols>
  <sheetData>
    <row r="1" spans="1:11" ht="18" x14ac:dyDescent="0.25">
      <c r="A1" s="359" t="s">
        <v>106</v>
      </c>
      <c r="B1" s="360"/>
      <c r="C1" s="360"/>
      <c r="D1" s="360"/>
      <c r="E1" s="360"/>
      <c r="F1" s="360"/>
      <c r="G1" s="360"/>
      <c r="H1" s="360"/>
      <c r="I1" s="360"/>
      <c r="J1" s="360"/>
      <c r="K1" s="361"/>
    </row>
    <row r="2" spans="1:11" ht="15.75" x14ac:dyDescent="0.25">
      <c r="A2" s="362" t="s">
        <v>107</v>
      </c>
      <c r="B2" s="363"/>
      <c r="C2" s="363"/>
      <c r="D2" s="363"/>
      <c r="E2" s="363"/>
      <c r="F2" s="363"/>
      <c r="G2" s="363"/>
      <c r="H2" s="363"/>
      <c r="I2" s="363"/>
      <c r="J2" s="363"/>
      <c r="K2" s="364"/>
    </row>
    <row r="3" spans="1:11" ht="15.75" x14ac:dyDescent="0.25">
      <c r="A3" s="362" t="s">
        <v>108</v>
      </c>
      <c r="B3" s="363"/>
      <c r="C3" s="363"/>
      <c r="D3" s="363"/>
      <c r="E3" s="363"/>
      <c r="F3" s="363"/>
      <c r="G3" s="363"/>
      <c r="H3" s="363"/>
      <c r="I3" s="363"/>
      <c r="J3" s="363"/>
      <c r="K3" s="364"/>
    </row>
    <row r="4" spans="1:11" ht="15.75" x14ac:dyDescent="0.25">
      <c r="A4" s="362" t="s">
        <v>3</v>
      </c>
      <c r="B4" s="363"/>
      <c r="C4" s="363"/>
      <c r="D4" s="363"/>
      <c r="E4" s="363"/>
      <c r="F4" s="363"/>
      <c r="G4" s="363"/>
      <c r="H4" s="363"/>
      <c r="I4" s="363"/>
      <c r="J4" s="363"/>
      <c r="K4" s="364"/>
    </row>
    <row r="5" spans="1:11" ht="15.75" x14ac:dyDescent="0.25">
      <c r="A5" s="255"/>
      <c r="B5" s="256"/>
      <c r="C5" s="256"/>
      <c r="D5" s="108"/>
      <c r="E5" s="256"/>
      <c r="F5" s="256"/>
      <c r="G5" s="256"/>
      <c r="H5" s="256"/>
      <c r="I5" s="257"/>
      <c r="J5" s="257"/>
      <c r="K5" s="258"/>
    </row>
    <row r="6" spans="1:11" ht="15.75" x14ac:dyDescent="0.25">
      <c r="A6" s="255"/>
      <c r="B6" s="256"/>
      <c r="C6" s="256"/>
      <c r="D6" s="108"/>
      <c r="E6" s="256"/>
      <c r="F6" s="256"/>
      <c r="G6" s="256"/>
      <c r="H6" s="256"/>
      <c r="I6" s="257"/>
      <c r="J6" s="257"/>
      <c r="K6" s="258"/>
    </row>
    <row r="7" spans="1:11" ht="15.75" x14ac:dyDescent="0.25">
      <c r="A7" s="259"/>
      <c r="B7" s="260"/>
      <c r="C7" s="260"/>
      <c r="D7" s="340"/>
      <c r="E7" s="260"/>
      <c r="F7" s="260"/>
      <c r="G7" s="260"/>
      <c r="H7" s="260"/>
      <c r="I7" s="261"/>
      <c r="J7" s="261"/>
      <c r="K7" s="262"/>
    </row>
    <row r="8" spans="1:11" ht="24" thickBot="1" x14ac:dyDescent="0.4">
      <c r="A8" s="263"/>
      <c r="B8" s="264"/>
      <c r="C8" s="264"/>
      <c r="D8" s="341"/>
      <c r="E8" s="265"/>
      <c r="F8" s="265"/>
      <c r="G8" s="265"/>
      <c r="H8" s="265"/>
      <c r="I8" s="266"/>
      <c r="J8" s="266"/>
      <c r="K8" s="267"/>
    </row>
    <row r="9" spans="1:11" ht="18.75" x14ac:dyDescent="0.3">
      <c r="A9" s="268"/>
      <c r="B9" s="269"/>
      <c r="C9" s="269"/>
      <c r="D9" s="342"/>
      <c r="E9" s="271" t="s">
        <v>109</v>
      </c>
      <c r="F9" s="270"/>
      <c r="G9" s="271" t="s">
        <v>110</v>
      </c>
      <c r="H9" s="271"/>
      <c r="I9" s="271" t="s">
        <v>194</v>
      </c>
      <c r="J9" s="271" t="s">
        <v>195</v>
      </c>
      <c r="K9" s="272"/>
    </row>
    <row r="10" spans="1:11" ht="25.5" x14ac:dyDescent="0.35">
      <c r="A10" s="273"/>
      <c r="B10" s="274"/>
      <c r="C10" s="274"/>
      <c r="D10" s="343"/>
      <c r="E10" s="275"/>
      <c r="F10" s="275"/>
      <c r="G10" s="275"/>
      <c r="H10" s="275"/>
      <c r="I10" s="275"/>
      <c r="J10" s="275"/>
      <c r="K10" s="276"/>
    </row>
    <row r="11" spans="1:11" ht="26.25" x14ac:dyDescent="0.4">
      <c r="A11" s="277"/>
      <c r="B11" s="274" t="s">
        <v>111</v>
      </c>
      <c r="C11" s="274"/>
      <c r="D11" s="343">
        <v>29</v>
      </c>
      <c r="E11" s="278">
        <v>2429046810465</v>
      </c>
      <c r="F11" s="279"/>
      <c r="G11" s="278">
        <v>2355910880825</v>
      </c>
      <c r="H11" s="279"/>
      <c r="I11" s="279">
        <v>73135929640</v>
      </c>
      <c r="J11" s="280">
        <v>3.1043589227105706E-2</v>
      </c>
      <c r="K11" s="281"/>
    </row>
    <row r="12" spans="1:11" ht="20.25" x14ac:dyDescent="0.3">
      <c r="A12" s="282"/>
      <c r="B12" s="274"/>
      <c r="C12" s="274"/>
      <c r="D12" s="343"/>
      <c r="E12" s="283"/>
      <c r="F12" s="283"/>
      <c r="G12" s="283"/>
      <c r="H12" s="283"/>
      <c r="I12" s="283"/>
      <c r="J12" s="284"/>
      <c r="K12" s="285"/>
    </row>
    <row r="13" spans="1:11" ht="15.75" x14ac:dyDescent="0.25">
      <c r="A13" s="286">
        <v>41</v>
      </c>
      <c r="B13" s="274" t="s">
        <v>112</v>
      </c>
      <c r="C13" s="274"/>
      <c r="D13" s="343"/>
      <c r="E13" s="278">
        <v>11973087993</v>
      </c>
      <c r="F13" s="279"/>
      <c r="G13" s="278">
        <v>32178183459</v>
      </c>
      <c r="H13" s="279"/>
      <c r="I13" s="279">
        <v>-20205095466</v>
      </c>
      <c r="J13" s="280">
        <v>-0.62791286810035207</v>
      </c>
      <c r="K13" s="285"/>
    </row>
    <row r="14" spans="1:11" ht="23.25" x14ac:dyDescent="0.35">
      <c r="A14" s="287">
        <v>4110</v>
      </c>
      <c r="B14" s="288" t="s">
        <v>113</v>
      </c>
      <c r="C14" s="288"/>
      <c r="D14" s="343"/>
      <c r="E14" s="283">
        <v>12116792126</v>
      </c>
      <c r="F14" s="279"/>
      <c r="G14" s="283">
        <v>32298826746</v>
      </c>
      <c r="H14" s="283"/>
      <c r="I14" s="283">
        <v>-20182034620</v>
      </c>
      <c r="J14" s="289">
        <v>-0.62485349015036329</v>
      </c>
      <c r="K14" s="290"/>
    </row>
    <row r="15" spans="1:11" ht="23.25" x14ac:dyDescent="0.35">
      <c r="A15" s="287">
        <v>4195</v>
      </c>
      <c r="B15" s="288" t="s">
        <v>114</v>
      </c>
      <c r="C15" s="288"/>
      <c r="D15" s="343"/>
      <c r="E15" s="283">
        <v>-143704133</v>
      </c>
      <c r="F15" s="279"/>
      <c r="G15" s="283">
        <v>-120643287</v>
      </c>
      <c r="H15" s="283"/>
      <c r="I15" s="283">
        <v>-23060846</v>
      </c>
      <c r="J15" s="289">
        <v>0.19114901933996542</v>
      </c>
      <c r="K15" s="290"/>
    </row>
    <row r="16" spans="1:11" ht="23.25" x14ac:dyDescent="0.35">
      <c r="A16" s="286">
        <v>44</v>
      </c>
      <c r="B16" s="274" t="s">
        <v>115</v>
      </c>
      <c r="C16" s="288"/>
      <c r="D16" s="343"/>
      <c r="E16" s="278">
        <v>1080816494219</v>
      </c>
      <c r="F16" s="279"/>
      <c r="G16" s="278">
        <v>1283884553697</v>
      </c>
      <c r="H16" s="279"/>
      <c r="I16" s="279">
        <v>-203068059478</v>
      </c>
      <c r="J16" s="280">
        <v>-0.15816691531435356</v>
      </c>
      <c r="K16" s="290"/>
    </row>
    <row r="17" spans="1:11" ht="23.25" x14ac:dyDescent="0.35">
      <c r="A17" s="287">
        <v>4428</v>
      </c>
      <c r="B17" s="288" t="s">
        <v>116</v>
      </c>
      <c r="C17" s="288"/>
      <c r="D17" s="343"/>
      <c r="E17" s="283">
        <v>1080816494219</v>
      </c>
      <c r="F17" s="279"/>
      <c r="G17" s="283">
        <v>1283884553697</v>
      </c>
      <c r="H17" s="283"/>
      <c r="I17" s="283">
        <v>-203068059478</v>
      </c>
      <c r="J17" s="289">
        <v>-0.15816691531435356</v>
      </c>
      <c r="K17" s="291"/>
    </row>
    <row r="18" spans="1:11" ht="23.25" x14ac:dyDescent="0.35">
      <c r="A18" s="286">
        <v>47</v>
      </c>
      <c r="B18" s="274" t="s">
        <v>117</v>
      </c>
      <c r="C18" s="288"/>
      <c r="D18" s="343"/>
      <c r="E18" s="278">
        <v>1336257228253</v>
      </c>
      <c r="F18" s="279"/>
      <c r="G18" s="278">
        <v>1039848143669</v>
      </c>
      <c r="H18" s="279"/>
      <c r="I18" s="279">
        <v>296409084584</v>
      </c>
      <c r="J18" s="280">
        <v>0.28505035700515879</v>
      </c>
      <c r="K18" s="291"/>
    </row>
    <row r="19" spans="1:11" ht="20.25" x14ac:dyDescent="0.3">
      <c r="A19" s="287">
        <v>4705</v>
      </c>
      <c r="B19" s="288" t="s">
        <v>118</v>
      </c>
      <c r="C19" s="288"/>
      <c r="D19" s="343"/>
      <c r="E19" s="283">
        <v>1336257228253</v>
      </c>
      <c r="F19" s="292"/>
      <c r="G19" s="283">
        <v>1039848143669</v>
      </c>
      <c r="H19" s="283"/>
      <c r="I19" s="283">
        <v>296409084584</v>
      </c>
      <c r="J19" s="289">
        <v>0.28505035700515879</v>
      </c>
      <c r="K19" s="293"/>
    </row>
    <row r="20" spans="1:11" ht="20.25" x14ac:dyDescent="0.3">
      <c r="A20" s="294"/>
      <c r="B20" s="288"/>
      <c r="C20" s="288"/>
      <c r="D20" s="343"/>
      <c r="E20" s="283"/>
      <c r="F20" s="292"/>
      <c r="G20" s="283"/>
      <c r="H20" s="283"/>
      <c r="I20" s="283"/>
      <c r="J20" s="284"/>
      <c r="K20" s="295"/>
    </row>
    <row r="21" spans="1:11" ht="20.25" hidden="1" x14ac:dyDescent="0.3">
      <c r="A21" s="294"/>
      <c r="B21" s="288"/>
      <c r="C21" s="288"/>
      <c r="D21" s="343"/>
      <c r="E21" s="283"/>
      <c r="F21" s="292"/>
      <c r="G21" s="283"/>
      <c r="H21" s="283"/>
      <c r="I21" s="283"/>
      <c r="J21" s="284"/>
      <c r="K21" s="296"/>
    </row>
    <row r="22" spans="1:11" ht="23.25" hidden="1" x14ac:dyDescent="0.35">
      <c r="A22" s="294"/>
      <c r="B22" s="288"/>
      <c r="C22" s="288"/>
      <c r="D22" s="343"/>
      <c r="E22" s="283"/>
      <c r="F22" s="283"/>
      <c r="G22" s="283"/>
      <c r="H22" s="283"/>
      <c r="I22" s="283"/>
      <c r="J22" s="284"/>
      <c r="K22" s="297"/>
    </row>
    <row r="23" spans="1:11" ht="21" hidden="1" thickBot="1" x14ac:dyDescent="0.35">
      <c r="A23" s="294"/>
      <c r="B23" s="274" t="s">
        <v>119</v>
      </c>
      <c r="C23" s="274"/>
      <c r="D23" s="343"/>
      <c r="E23" s="298">
        <v>0</v>
      </c>
      <c r="F23" s="292"/>
      <c r="G23" s="298">
        <v>0</v>
      </c>
      <c r="H23" s="279"/>
      <c r="I23" s="283"/>
      <c r="J23" s="284"/>
      <c r="K23" s="296"/>
    </row>
    <row r="24" spans="1:11" ht="20.25" hidden="1" x14ac:dyDescent="0.3">
      <c r="A24" s="294"/>
      <c r="B24" s="299"/>
      <c r="C24" s="299"/>
      <c r="D24" s="344"/>
      <c r="E24" s="300"/>
      <c r="F24" s="292"/>
      <c r="G24" s="300"/>
      <c r="H24" s="283"/>
      <c r="I24" s="283"/>
      <c r="J24" s="284"/>
      <c r="K24" s="296"/>
    </row>
    <row r="25" spans="1:11" ht="20.25" hidden="1" x14ac:dyDescent="0.3">
      <c r="A25" s="294">
        <v>62</v>
      </c>
      <c r="B25" s="288" t="s">
        <v>120</v>
      </c>
      <c r="C25" s="288"/>
      <c r="D25" s="343"/>
      <c r="E25" s="283">
        <v>0</v>
      </c>
      <c r="F25" s="292"/>
      <c r="G25" s="283">
        <v>0</v>
      </c>
      <c r="H25" s="283"/>
      <c r="I25" s="283"/>
      <c r="J25" s="284"/>
      <c r="K25" s="296"/>
    </row>
    <row r="26" spans="1:11" ht="20.25" x14ac:dyDescent="0.3">
      <c r="A26" s="294"/>
      <c r="B26" s="274"/>
      <c r="C26" s="274"/>
      <c r="D26" s="343"/>
      <c r="E26" s="283"/>
      <c r="F26" s="292"/>
      <c r="G26" s="283"/>
      <c r="H26" s="283"/>
      <c r="I26" s="283"/>
      <c r="J26" s="284"/>
      <c r="K26" s="295"/>
    </row>
    <row r="27" spans="1:11" ht="20.25" x14ac:dyDescent="0.3">
      <c r="A27" s="294"/>
      <c r="B27" s="274" t="s">
        <v>121</v>
      </c>
      <c r="C27" s="274"/>
      <c r="D27" s="343">
        <v>30</v>
      </c>
      <c r="E27" s="278">
        <v>563984423276</v>
      </c>
      <c r="F27" s="292"/>
      <c r="G27" s="278">
        <v>507809048091</v>
      </c>
      <c r="H27" s="279"/>
      <c r="I27" s="279">
        <v>56175375185</v>
      </c>
      <c r="J27" s="280">
        <v>0.11062302925908729</v>
      </c>
      <c r="K27" s="293"/>
    </row>
    <row r="28" spans="1:11" ht="20.25" x14ac:dyDescent="0.3">
      <c r="A28" s="294"/>
      <c r="B28" s="288"/>
      <c r="C28" s="288"/>
      <c r="D28" s="343"/>
      <c r="E28" s="283"/>
      <c r="F28" s="292"/>
      <c r="G28" s="283"/>
      <c r="H28" s="283"/>
      <c r="I28" s="283"/>
      <c r="J28" s="284"/>
      <c r="K28" s="295"/>
    </row>
    <row r="29" spans="1:11" ht="20.25" x14ac:dyDescent="0.3">
      <c r="A29" s="286">
        <v>51</v>
      </c>
      <c r="B29" s="274" t="s">
        <v>122</v>
      </c>
      <c r="C29" s="274"/>
      <c r="D29" s="343"/>
      <c r="E29" s="278">
        <v>302472315234</v>
      </c>
      <c r="F29" s="301"/>
      <c r="G29" s="278">
        <v>280180096660</v>
      </c>
      <c r="H29" s="279"/>
      <c r="I29" s="279">
        <v>22292218574</v>
      </c>
      <c r="J29" s="280">
        <v>7.9563890653702396E-2</v>
      </c>
      <c r="K29" s="295"/>
    </row>
    <row r="30" spans="1:11" ht="20.25" x14ac:dyDescent="0.3">
      <c r="A30" s="287">
        <v>5101</v>
      </c>
      <c r="B30" s="288" t="s">
        <v>123</v>
      </c>
      <c r="C30" s="288"/>
      <c r="D30" s="343"/>
      <c r="E30" s="283">
        <v>51683406793</v>
      </c>
      <c r="F30" s="283"/>
      <c r="G30" s="283">
        <v>48445613188</v>
      </c>
      <c r="H30" s="283"/>
      <c r="I30" s="283">
        <v>3237793605</v>
      </c>
      <c r="J30" s="289">
        <v>6.6833576704567355E-2</v>
      </c>
      <c r="K30" s="293"/>
    </row>
    <row r="31" spans="1:11" ht="20.25" x14ac:dyDescent="0.3">
      <c r="A31" s="287">
        <v>5103</v>
      </c>
      <c r="B31" s="288" t="s">
        <v>124</v>
      </c>
      <c r="C31" s="288"/>
      <c r="D31" s="343"/>
      <c r="E31" s="283">
        <v>16080694236</v>
      </c>
      <c r="F31" s="283"/>
      <c r="G31" s="283">
        <v>15050895175</v>
      </c>
      <c r="H31" s="283"/>
      <c r="I31" s="283">
        <v>1029799061</v>
      </c>
      <c r="J31" s="289">
        <v>6.8421117084818128E-2</v>
      </c>
      <c r="K31" s="293"/>
    </row>
    <row r="32" spans="1:11" ht="20.25" x14ac:dyDescent="0.3">
      <c r="A32" s="287">
        <v>5104</v>
      </c>
      <c r="B32" s="288" t="s">
        <v>125</v>
      </c>
      <c r="C32" s="288"/>
      <c r="D32" s="343"/>
      <c r="E32" s="283">
        <v>3224674000</v>
      </c>
      <c r="F32" s="283"/>
      <c r="G32" s="283">
        <v>3040829000</v>
      </c>
      <c r="H32" s="283"/>
      <c r="I32" s="283">
        <v>183845000</v>
      </c>
      <c r="J32" s="289">
        <v>6.0458841980262523E-2</v>
      </c>
      <c r="K32" s="293"/>
    </row>
    <row r="33" spans="1:11" ht="20.25" x14ac:dyDescent="0.3">
      <c r="A33" s="287">
        <v>5107</v>
      </c>
      <c r="B33" s="288" t="s">
        <v>126</v>
      </c>
      <c r="C33" s="288"/>
      <c r="D33" s="343"/>
      <c r="E33" s="283">
        <v>25158436396</v>
      </c>
      <c r="F33" s="283"/>
      <c r="G33" s="283">
        <v>24550748188</v>
      </c>
      <c r="H33" s="283"/>
      <c r="I33" s="283">
        <v>607688208</v>
      </c>
      <c r="J33" s="289">
        <v>2.47523294747094E-2</v>
      </c>
      <c r="K33" s="293"/>
    </row>
    <row r="34" spans="1:11" ht="20.25" x14ac:dyDescent="0.3">
      <c r="A34" s="287">
        <v>5108</v>
      </c>
      <c r="B34" s="288" t="s">
        <v>127</v>
      </c>
      <c r="C34" s="288"/>
      <c r="D34" s="343"/>
      <c r="E34" s="283">
        <v>3194829000</v>
      </c>
      <c r="F34" s="283"/>
      <c r="G34" s="283">
        <v>2339485499</v>
      </c>
      <c r="H34" s="283"/>
      <c r="I34" s="283">
        <v>855343501</v>
      </c>
      <c r="J34" s="289">
        <v>0.36561179856238124</v>
      </c>
      <c r="K34" s="293"/>
    </row>
    <row r="35" spans="1:11" ht="20.25" x14ac:dyDescent="0.3">
      <c r="A35" s="287">
        <v>5111</v>
      </c>
      <c r="B35" s="288" t="s">
        <v>128</v>
      </c>
      <c r="C35" s="288"/>
      <c r="D35" s="343"/>
      <c r="E35" s="283">
        <v>202320762244</v>
      </c>
      <c r="F35" s="283"/>
      <c r="G35" s="283">
        <v>186418644040</v>
      </c>
      <c r="H35" s="283"/>
      <c r="I35" s="283">
        <v>15902118204</v>
      </c>
      <c r="J35" s="289">
        <v>8.5303260764990174E-2</v>
      </c>
      <c r="K35" s="293"/>
    </row>
    <row r="36" spans="1:11" ht="20.25" x14ac:dyDescent="0.3">
      <c r="A36" s="287">
        <v>5120</v>
      </c>
      <c r="B36" s="288" t="s">
        <v>129</v>
      </c>
      <c r="C36" s="288"/>
      <c r="D36" s="343"/>
      <c r="E36" s="283">
        <v>809512565</v>
      </c>
      <c r="F36" s="283"/>
      <c r="G36" s="283">
        <v>333881570</v>
      </c>
      <c r="H36" s="283"/>
      <c r="I36" s="283">
        <v>475630995</v>
      </c>
      <c r="J36" s="289">
        <v>1.4245500133475471</v>
      </c>
      <c r="K36" s="293"/>
    </row>
    <row r="37" spans="1:11" ht="20.25" x14ac:dyDescent="0.3">
      <c r="A37" s="286">
        <v>53</v>
      </c>
      <c r="B37" s="274" t="s">
        <v>130</v>
      </c>
      <c r="C37" s="288"/>
      <c r="D37" s="343"/>
      <c r="E37" s="278">
        <v>242421193249</v>
      </c>
      <c r="F37" s="283"/>
      <c r="G37" s="278">
        <v>220328097619</v>
      </c>
      <c r="H37" s="279"/>
      <c r="I37" s="279">
        <v>22093095630</v>
      </c>
      <c r="J37" s="280">
        <v>0.10027361861129602</v>
      </c>
      <c r="K37" s="293"/>
    </row>
    <row r="38" spans="1:11" ht="20.25" x14ac:dyDescent="0.3">
      <c r="A38" s="287">
        <v>5346</v>
      </c>
      <c r="B38" s="288" t="s">
        <v>131</v>
      </c>
      <c r="C38" s="288"/>
      <c r="D38" s="343"/>
      <c r="E38" s="283">
        <v>29128</v>
      </c>
      <c r="F38" s="283"/>
      <c r="G38" s="279">
        <v>0</v>
      </c>
      <c r="H38" s="279"/>
      <c r="I38" s="283">
        <v>29128</v>
      </c>
      <c r="J38" s="289">
        <v>1</v>
      </c>
      <c r="K38" s="293"/>
    </row>
    <row r="39" spans="1:11" ht="20.25" x14ac:dyDescent="0.3">
      <c r="A39" s="294">
        <v>5347</v>
      </c>
      <c r="B39" s="288" t="s">
        <v>132</v>
      </c>
      <c r="C39" s="288"/>
      <c r="D39" s="343"/>
      <c r="E39" s="283">
        <v>271840182</v>
      </c>
      <c r="F39" s="283"/>
      <c r="G39" s="283">
        <v>2587676738</v>
      </c>
      <c r="H39" s="283"/>
      <c r="I39" s="283">
        <v>-2315836556</v>
      </c>
      <c r="J39" s="289">
        <v>-0.89494816798094201</v>
      </c>
      <c r="K39" s="293"/>
    </row>
    <row r="40" spans="1:11" ht="20.25" x14ac:dyDescent="0.3">
      <c r="A40" s="294">
        <v>5350</v>
      </c>
      <c r="B40" s="288" t="s">
        <v>133</v>
      </c>
      <c r="C40" s="288"/>
      <c r="D40" s="343"/>
      <c r="E40" s="283">
        <v>0</v>
      </c>
      <c r="F40" s="283"/>
      <c r="G40" s="283">
        <v>22737046</v>
      </c>
      <c r="H40" s="283"/>
      <c r="I40" s="283">
        <v>-22737046</v>
      </c>
      <c r="J40" s="289">
        <v>-1</v>
      </c>
      <c r="K40" s="293"/>
    </row>
    <row r="41" spans="1:11" ht="20.25" hidden="1" x14ac:dyDescent="0.3">
      <c r="A41" s="294">
        <v>5351</v>
      </c>
      <c r="B41" s="288" t="s">
        <v>134</v>
      </c>
      <c r="C41" s="288"/>
      <c r="D41" s="343"/>
      <c r="E41" s="283">
        <v>0</v>
      </c>
      <c r="F41" s="283"/>
      <c r="G41" s="283">
        <v>0</v>
      </c>
      <c r="H41" s="283"/>
      <c r="I41" s="283">
        <v>0</v>
      </c>
      <c r="J41" s="289" t="e">
        <v>#DIV/0!</v>
      </c>
      <c r="K41" s="293"/>
    </row>
    <row r="42" spans="1:11" ht="20.25" x14ac:dyDescent="0.3">
      <c r="A42" s="287">
        <v>5360</v>
      </c>
      <c r="B42" s="288" t="s">
        <v>135</v>
      </c>
      <c r="C42" s="288"/>
      <c r="D42" s="343"/>
      <c r="E42" s="283">
        <v>3497603374</v>
      </c>
      <c r="F42" s="292"/>
      <c r="G42" s="283">
        <v>3390644936</v>
      </c>
      <c r="H42" s="283"/>
      <c r="I42" s="283">
        <v>106958438</v>
      </c>
      <c r="J42" s="289">
        <v>3.1545160292183461E-2</v>
      </c>
      <c r="K42" s="293"/>
    </row>
    <row r="43" spans="1:11" ht="20.25" x14ac:dyDescent="0.3">
      <c r="A43" s="287">
        <v>5364</v>
      </c>
      <c r="B43" s="288" t="s">
        <v>136</v>
      </c>
      <c r="C43" s="288"/>
      <c r="D43" s="343"/>
      <c r="E43" s="283">
        <v>225726035151</v>
      </c>
      <c r="F43" s="292"/>
      <c r="G43" s="283">
        <v>201976229393</v>
      </c>
      <c r="H43" s="283"/>
      <c r="I43" s="283">
        <v>23749805758</v>
      </c>
      <c r="J43" s="289">
        <v>0.11758713304716784</v>
      </c>
      <c r="K43" s="293"/>
    </row>
    <row r="44" spans="1:11" ht="20.25" x14ac:dyDescent="0.3">
      <c r="A44" s="287">
        <v>5366</v>
      </c>
      <c r="B44" s="288" t="s">
        <v>137</v>
      </c>
      <c r="C44" s="288"/>
      <c r="D44" s="343"/>
      <c r="E44" s="283">
        <v>1081103594</v>
      </c>
      <c r="F44" s="292"/>
      <c r="G44" s="283">
        <v>1374870032</v>
      </c>
      <c r="H44" s="283"/>
      <c r="I44" s="283">
        <v>-293766438</v>
      </c>
      <c r="J44" s="289">
        <v>-0.21366851495967443</v>
      </c>
      <c r="K44" s="293"/>
    </row>
    <row r="45" spans="1:11" ht="20.25" x14ac:dyDescent="0.3">
      <c r="A45" s="294">
        <v>5368</v>
      </c>
      <c r="B45" s="288" t="s">
        <v>138</v>
      </c>
      <c r="C45" s="288"/>
      <c r="D45" s="343"/>
      <c r="E45" s="283">
        <v>11844581820</v>
      </c>
      <c r="F45" s="292"/>
      <c r="G45" s="283">
        <v>10975939474</v>
      </c>
      <c r="H45" s="283"/>
      <c r="I45" s="283">
        <v>868642346</v>
      </c>
      <c r="J45" s="289">
        <v>7.9140591842516539E-2</v>
      </c>
      <c r="K45" s="293"/>
    </row>
    <row r="46" spans="1:11" ht="20.25" x14ac:dyDescent="0.3">
      <c r="A46" s="255">
        <v>54</v>
      </c>
      <c r="B46" s="274" t="s">
        <v>115</v>
      </c>
      <c r="C46" s="274"/>
      <c r="D46" s="343"/>
      <c r="E46" s="278">
        <v>12491905083</v>
      </c>
      <c r="F46" s="301"/>
      <c r="G46" s="278">
        <v>1000793391</v>
      </c>
      <c r="H46" s="279"/>
      <c r="I46" s="279">
        <v>11491111692</v>
      </c>
      <c r="J46" s="280">
        <v>11.482001974971075</v>
      </c>
      <c r="K46" s="293"/>
    </row>
    <row r="47" spans="1:11" ht="20.25" x14ac:dyDescent="0.3">
      <c r="A47" s="287">
        <v>5423</v>
      </c>
      <c r="B47" s="288" t="s">
        <v>116</v>
      </c>
      <c r="C47" s="288"/>
      <c r="D47" s="343"/>
      <c r="E47" s="283">
        <v>12491905083</v>
      </c>
      <c r="F47" s="292"/>
      <c r="G47" s="283">
        <v>1000793391</v>
      </c>
      <c r="H47" s="283"/>
      <c r="I47" s="283">
        <v>11491111692</v>
      </c>
      <c r="J47" s="289">
        <v>11.482001974971075</v>
      </c>
      <c r="K47" s="293"/>
    </row>
    <row r="48" spans="1:11" ht="20.25" hidden="1" x14ac:dyDescent="0.3">
      <c r="A48" s="287">
        <v>5424</v>
      </c>
      <c r="B48" s="288" t="s">
        <v>139</v>
      </c>
      <c r="C48" s="288"/>
      <c r="D48" s="343"/>
      <c r="E48" s="283">
        <v>0</v>
      </c>
      <c r="F48" s="292"/>
      <c r="G48" s="283">
        <v>0</v>
      </c>
      <c r="H48" s="283"/>
      <c r="I48" s="283">
        <v>0</v>
      </c>
      <c r="J48" s="289" t="e">
        <v>#DIV/0!</v>
      </c>
      <c r="K48" s="293"/>
    </row>
    <row r="49" spans="1:14" s="305" customFormat="1" ht="21" customHeight="1" x14ac:dyDescent="0.25">
      <c r="A49" s="286">
        <v>57</v>
      </c>
      <c r="B49" s="302" t="s">
        <v>117</v>
      </c>
      <c r="C49" s="274"/>
      <c r="D49" s="343"/>
      <c r="E49" s="278">
        <v>6599009710</v>
      </c>
      <c r="F49" s="279"/>
      <c r="G49" s="278">
        <v>6300060421</v>
      </c>
      <c r="H49" s="279"/>
      <c r="I49" s="279">
        <v>298949289</v>
      </c>
      <c r="J49" s="280">
        <v>4.7451813002223231E-2</v>
      </c>
      <c r="K49" s="304"/>
    </row>
    <row r="50" spans="1:14" ht="22.5" customHeight="1" x14ac:dyDescent="0.2">
      <c r="A50" s="287">
        <v>5720</v>
      </c>
      <c r="B50" s="306" t="s">
        <v>140</v>
      </c>
      <c r="C50" s="288"/>
      <c r="D50" s="343"/>
      <c r="E50" s="283">
        <v>6599009710</v>
      </c>
      <c r="F50" s="283"/>
      <c r="G50" s="283">
        <v>6300060421</v>
      </c>
      <c r="H50" s="283"/>
      <c r="I50" s="283">
        <v>298949289</v>
      </c>
      <c r="J50" s="289">
        <v>4.7451813002223231E-2</v>
      </c>
      <c r="K50" s="307"/>
    </row>
    <row r="51" spans="1:14" ht="23.25" customHeight="1" x14ac:dyDescent="0.35">
      <c r="A51" s="287">
        <v>5722</v>
      </c>
      <c r="B51" s="288" t="s">
        <v>141</v>
      </c>
      <c r="C51" s="308"/>
      <c r="D51" s="343"/>
      <c r="E51" s="283">
        <v>0</v>
      </c>
      <c r="F51" s="279"/>
      <c r="G51" s="283">
        <v>0</v>
      </c>
      <c r="H51" s="283"/>
      <c r="I51" s="283">
        <v>0</v>
      </c>
      <c r="J51" s="289"/>
      <c r="K51" s="276"/>
    </row>
    <row r="52" spans="1:14" ht="25.5" x14ac:dyDescent="0.35">
      <c r="A52" s="294"/>
      <c r="B52" s="308"/>
      <c r="C52" s="308"/>
      <c r="D52" s="343"/>
      <c r="E52" s="309"/>
      <c r="F52" s="279"/>
      <c r="G52" s="283"/>
      <c r="H52" s="283"/>
      <c r="I52" s="283"/>
      <c r="J52" s="284"/>
      <c r="K52" s="276"/>
    </row>
    <row r="53" spans="1:14" ht="15" x14ac:dyDescent="0.2">
      <c r="A53" s="294"/>
      <c r="B53" s="274" t="s">
        <v>142</v>
      </c>
      <c r="C53" s="274"/>
      <c r="D53" s="343"/>
      <c r="E53" s="303">
        <v>1865062387189</v>
      </c>
      <c r="F53" s="279"/>
      <c r="G53" s="303">
        <v>1848101832734</v>
      </c>
      <c r="H53" s="279"/>
      <c r="I53" s="279">
        <v>16960554455</v>
      </c>
      <c r="J53" s="280">
        <v>9.1772834995296204E-3</v>
      </c>
      <c r="K53" s="310"/>
      <c r="N53" s="311"/>
    </row>
    <row r="54" spans="1:14" ht="15" x14ac:dyDescent="0.2">
      <c r="A54" s="294"/>
      <c r="B54" s="274"/>
      <c r="C54" s="274"/>
      <c r="D54" s="343">
        <v>29</v>
      </c>
      <c r="E54" s="283"/>
      <c r="F54" s="283"/>
      <c r="I54" s="283">
        <v>0</v>
      </c>
      <c r="J54" s="313"/>
      <c r="K54" s="307"/>
    </row>
    <row r="55" spans="1:14" ht="15.75" x14ac:dyDescent="0.25">
      <c r="A55" s="286">
        <v>48</v>
      </c>
      <c r="B55" s="274" t="s">
        <v>143</v>
      </c>
      <c r="C55" s="274"/>
      <c r="D55" s="343"/>
      <c r="E55" s="278">
        <v>60037102527</v>
      </c>
      <c r="F55" s="283"/>
      <c r="G55" s="278">
        <v>154173852165</v>
      </c>
      <c r="H55" s="279"/>
      <c r="I55" s="279">
        <v>-94136749638</v>
      </c>
      <c r="J55" s="280">
        <v>-0.61058829571990536</v>
      </c>
      <c r="K55" s="307"/>
    </row>
    <row r="56" spans="1:14" ht="15" x14ac:dyDescent="0.2">
      <c r="A56" s="287">
        <v>4802</v>
      </c>
      <c r="B56" s="288" t="s">
        <v>144</v>
      </c>
      <c r="C56" s="288"/>
      <c r="D56" s="343"/>
      <c r="E56" s="283">
        <v>18157483266</v>
      </c>
      <c r="F56" s="283"/>
      <c r="G56" s="283">
        <v>97095561281</v>
      </c>
      <c r="H56" s="283"/>
      <c r="I56" s="283">
        <v>-78938078015</v>
      </c>
      <c r="J56" s="289">
        <v>-0.81299368347589829</v>
      </c>
      <c r="K56" s="307"/>
    </row>
    <row r="57" spans="1:14" ht="15" x14ac:dyDescent="0.2">
      <c r="A57" s="287">
        <v>4808</v>
      </c>
      <c r="B57" s="288" t="s">
        <v>145</v>
      </c>
      <c r="C57" s="288"/>
      <c r="D57" s="343"/>
      <c r="E57" s="283">
        <v>19207322875</v>
      </c>
      <c r="F57" s="283"/>
      <c r="G57" s="283">
        <v>36508137986</v>
      </c>
      <c r="H57" s="283"/>
      <c r="I57" s="283">
        <v>-17300815111</v>
      </c>
      <c r="J57" s="289">
        <v>-0.47388927689586502</v>
      </c>
      <c r="K57" s="307"/>
    </row>
    <row r="58" spans="1:14" ht="15" x14ac:dyDescent="0.2">
      <c r="A58" s="287">
        <v>4830</v>
      </c>
      <c r="B58" s="288" t="s">
        <v>146</v>
      </c>
      <c r="C58" s="288"/>
      <c r="D58" s="343"/>
      <c r="E58" s="283">
        <v>5042145242</v>
      </c>
      <c r="F58" s="283"/>
      <c r="G58" s="283">
        <v>3281275253</v>
      </c>
      <c r="H58" s="283"/>
      <c r="I58" s="283">
        <v>1760869989</v>
      </c>
      <c r="J58" s="289">
        <v>0.53664196180740231</v>
      </c>
      <c r="K58" s="307"/>
    </row>
    <row r="59" spans="1:14" ht="15" x14ac:dyDescent="0.2">
      <c r="A59" s="287">
        <v>4831</v>
      </c>
      <c r="B59" s="288" t="s">
        <v>147</v>
      </c>
      <c r="C59" s="288"/>
      <c r="D59" s="343">
        <v>30</v>
      </c>
      <c r="E59" s="283">
        <v>17630151144</v>
      </c>
      <c r="F59" s="283"/>
      <c r="G59" s="283">
        <v>17288877645</v>
      </c>
      <c r="H59" s="283"/>
      <c r="I59" s="283">
        <v>341273499</v>
      </c>
      <c r="J59" s="289">
        <v>1.9739482574144818E-2</v>
      </c>
      <c r="K59" s="307"/>
    </row>
    <row r="60" spans="1:14" ht="15.75" x14ac:dyDescent="0.25">
      <c r="A60" s="286">
        <v>58</v>
      </c>
      <c r="B60" s="274" t="s">
        <v>148</v>
      </c>
      <c r="C60" s="288"/>
      <c r="D60" s="343"/>
      <c r="E60" s="278">
        <v>9177732886</v>
      </c>
      <c r="F60" s="283"/>
      <c r="G60" s="278">
        <v>6222293671</v>
      </c>
      <c r="H60" s="279"/>
      <c r="I60" s="279">
        <v>2955439215</v>
      </c>
      <c r="J60" s="280">
        <v>0.47497584833938311</v>
      </c>
      <c r="K60" s="307"/>
    </row>
    <row r="61" spans="1:14" ht="15" x14ac:dyDescent="0.2">
      <c r="A61" s="287">
        <v>5802</v>
      </c>
      <c r="B61" s="288" t="s">
        <v>149</v>
      </c>
      <c r="C61" s="288"/>
      <c r="D61" s="343"/>
      <c r="E61" s="283">
        <v>1370403</v>
      </c>
      <c r="F61" s="283"/>
      <c r="G61" s="283">
        <v>8218000</v>
      </c>
      <c r="H61" s="283"/>
      <c r="I61" s="283">
        <v>-6847597</v>
      </c>
      <c r="J61" s="289">
        <v>-0.83324373326843515</v>
      </c>
      <c r="K61" s="307"/>
    </row>
    <row r="62" spans="1:14" ht="15" x14ac:dyDescent="0.2">
      <c r="A62" s="287">
        <v>5804</v>
      </c>
      <c r="B62" s="288" t="s">
        <v>144</v>
      </c>
      <c r="C62" s="288"/>
      <c r="D62" s="343"/>
      <c r="E62" s="283">
        <v>6104254965</v>
      </c>
      <c r="F62" s="283"/>
      <c r="G62" s="283">
        <v>1251969338</v>
      </c>
      <c r="H62" s="283"/>
      <c r="I62" s="283">
        <v>4852285627</v>
      </c>
      <c r="J62" s="289">
        <v>3.8757224156555186</v>
      </c>
      <c r="K62" s="307"/>
    </row>
    <row r="63" spans="1:14" ht="15" x14ac:dyDescent="0.2">
      <c r="A63" s="287">
        <v>5890</v>
      </c>
      <c r="B63" s="288" t="s">
        <v>150</v>
      </c>
      <c r="C63" s="288"/>
      <c r="D63" s="343"/>
      <c r="E63" s="283">
        <v>3059244990</v>
      </c>
      <c r="F63" s="283"/>
      <c r="G63" s="283">
        <v>4109591156</v>
      </c>
      <c r="H63" s="283"/>
      <c r="I63" s="283">
        <v>-1050346166</v>
      </c>
      <c r="J63" s="289">
        <v>-0.25558410219627214</v>
      </c>
      <c r="K63" s="307"/>
    </row>
    <row r="64" spans="1:14" ht="15" x14ac:dyDescent="0.2">
      <c r="A64" s="294">
        <v>5893</v>
      </c>
      <c r="B64" s="288" t="s">
        <v>151</v>
      </c>
      <c r="C64" s="288"/>
      <c r="D64" s="343"/>
      <c r="E64" s="283">
        <v>12862528</v>
      </c>
      <c r="F64" s="283"/>
      <c r="G64" s="283">
        <v>852515177</v>
      </c>
      <c r="H64" s="283"/>
      <c r="I64" s="283">
        <v>-839652649</v>
      </c>
      <c r="J64" s="289">
        <v>-0.9849122592218672</v>
      </c>
      <c r="K64" s="307"/>
    </row>
    <row r="65" spans="1:15" ht="15" x14ac:dyDescent="0.2">
      <c r="A65" s="294"/>
      <c r="B65" s="288"/>
      <c r="C65" s="288"/>
      <c r="D65" s="343"/>
      <c r="E65" s="283"/>
      <c r="F65" s="283"/>
      <c r="G65" s="283"/>
      <c r="H65" s="283"/>
      <c r="I65" s="283">
        <v>0</v>
      </c>
      <c r="J65" s="284"/>
      <c r="K65" s="307"/>
    </row>
    <row r="66" spans="1:15" ht="15" x14ac:dyDescent="0.2">
      <c r="A66" s="294"/>
      <c r="B66" s="308"/>
      <c r="C66" s="308"/>
      <c r="D66" s="343"/>
      <c r="E66" s="309"/>
      <c r="F66" s="314"/>
      <c r="G66" s="309"/>
      <c r="H66" s="283"/>
      <c r="I66" s="283">
        <v>0</v>
      </c>
      <c r="J66" s="284"/>
      <c r="K66" s="307"/>
    </row>
    <row r="67" spans="1:15" ht="23.25" x14ac:dyDescent="0.35">
      <c r="A67" s="294"/>
      <c r="B67" s="299" t="s">
        <v>88</v>
      </c>
      <c r="C67" s="274"/>
      <c r="D67" s="343"/>
      <c r="E67" s="303">
        <v>1915921756830</v>
      </c>
      <c r="F67" s="283"/>
      <c r="G67" s="303">
        <v>1996053391228</v>
      </c>
      <c r="H67" s="279"/>
      <c r="I67" s="279">
        <v>-80131634398</v>
      </c>
      <c r="J67" s="280">
        <v>-4.0145035573773802E-2</v>
      </c>
      <c r="K67" s="315"/>
    </row>
    <row r="68" spans="1:15" ht="23.25" x14ac:dyDescent="0.35">
      <c r="A68" s="294"/>
      <c r="B68" s="308"/>
      <c r="C68" s="308"/>
      <c r="D68" s="343"/>
      <c r="E68" s="283"/>
      <c r="F68" s="283"/>
      <c r="G68" s="283"/>
      <c r="H68" s="283"/>
      <c r="I68" s="283"/>
      <c r="J68" s="283"/>
      <c r="K68" s="316"/>
    </row>
    <row r="69" spans="1:15" ht="25.5" hidden="1" x14ac:dyDescent="0.35">
      <c r="A69" s="255"/>
      <c r="B69" s="274"/>
      <c r="C69" s="274"/>
      <c r="D69" s="343"/>
      <c r="E69" s="279"/>
      <c r="F69" s="283"/>
      <c r="G69" s="279"/>
      <c r="H69" s="279"/>
      <c r="I69" s="283"/>
      <c r="J69" s="283"/>
      <c r="K69" s="276"/>
    </row>
    <row r="70" spans="1:15" ht="23.25" hidden="1" x14ac:dyDescent="0.35">
      <c r="A70" s="294"/>
      <c r="B70" s="288"/>
      <c r="C70" s="288"/>
      <c r="D70" s="343"/>
      <c r="E70" s="283"/>
      <c r="F70" s="283"/>
      <c r="G70" s="283"/>
      <c r="H70" s="283"/>
      <c r="I70" s="283"/>
      <c r="J70" s="283"/>
      <c r="K70" s="316"/>
    </row>
    <row r="71" spans="1:15" ht="23.25" x14ac:dyDescent="0.35">
      <c r="A71" s="294"/>
      <c r="B71" s="288"/>
      <c r="C71" s="288"/>
      <c r="D71" s="343"/>
      <c r="E71" s="309"/>
      <c r="F71" s="283"/>
      <c r="G71" s="309"/>
      <c r="H71" s="283"/>
      <c r="I71" s="283"/>
      <c r="J71" s="283"/>
      <c r="K71" s="316"/>
    </row>
    <row r="72" spans="1:15" ht="16.5" thickBot="1" x14ac:dyDescent="0.3">
      <c r="A72" s="255"/>
      <c r="B72" s="274" t="s">
        <v>88</v>
      </c>
      <c r="C72" s="274"/>
      <c r="D72" s="343"/>
      <c r="E72" s="317">
        <v>1915921756830</v>
      </c>
      <c r="F72" s="283"/>
      <c r="G72" s="317">
        <v>1996053391228</v>
      </c>
      <c r="H72" s="279"/>
      <c r="I72" s="283"/>
      <c r="J72" s="283"/>
      <c r="K72" s="307"/>
      <c r="N72" s="311"/>
      <c r="O72" s="311"/>
    </row>
    <row r="73" spans="1:15" ht="27.75" thickTop="1" thickBot="1" x14ac:dyDescent="0.45">
      <c r="A73" s="318"/>
      <c r="B73" s="319"/>
      <c r="C73" s="319"/>
      <c r="D73" s="169"/>
      <c r="E73" s="320"/>
      <c r="F73" s="321"/>
      <c r="G73" s="320"/>
      <c r="H73" s="320"/>
      <c r="I73" s="322"/>
      <c r="J73" s="322"/>
      <c r="K73" s="267"/>
      <c r="N73" s="311"/>
    </row>
    <row r="74" spans="1:15" x14ac:dyDescent="0.2">
      <c r="A74" s="323"/>
      <c r="B74" s="324"/>
      <c r="C74" s="324"/>
      <c r="D74" s="345"/>
      <c r="E74" s="325"/>
      <c r="F74" s="324"/>
      <c r="G74" s="326"/>
      <c r="H74" s="326"/>
      <c r="I74" s="327"/>
      <c r="J74" s="327"/>
      <c r="K74" s="328"/>
    </row>
    <row r="75" spans="1:15" x14ac:dyDescent="0.2">
      <c r="A75" s="329"/>
      <c r="B75" s="330"/>
      <c r="C75" s="330"/>
      <c r="D75" s="346"/>
      <c r="E75" s="326"/>
      <c r="F75" s="330"/>
      <c r="G75" s="326"/>
      <c r="H75" s="326"/>
      <c r="I75" s="327"/>
      <c r="J75" s="327"/>
      <c r="K75" s="331"/>
    </row>
    <row r="76" spans="1:15" x14ac:dyDescent="0.2">
      <c r="A76" s="329"/>
      <c r="B76" s="330"/>
      <c r="C76" s="330"/>
      <c r="D76" s="346"/>
      <c r="E76" s="326"/>
      <c r="F76" s="330"/>
      <c r="G76" s="326"/>
      <c r="H76" s="326"/>
      <c r="I76" s="327"/>
      <c r="J76" s="327"/>
      <c r="K76" s="331"/>
    </row>
    <row r="77" spans="1:15" x14ac:dyDescent="0.2">
      <c r="A77" s="329"/>
      <c r="B77" s="330"/>
      <c r="C77" s="330"/>
      <c r="D77" s="346"/>
      <c r="E77" s="326"/>
      <c r="F77" s="330"/>
      <c r="G77" s="326"/>
      <c r="H77" s="326"/>
      <c r="I77" s="327"/>
      <c r="J77" s="327"/>
      <c r="K77" s="331"/>
    </row>
    <row r="78" spans="1:15" x14ac:dyDescent="0.2">
      <c r="A78" s="329"/>
      <c r="B78" s="330"/>
      <c r="C78" s="330"/>
      <c r="D78" s="346"/>
      <c r="E78" s="326"/>
      <c r="F78" s="330"/>
      <c r="G78" s="326"/>
      <c r="H78" s="326"/>
      <c r="I78" s="327"/>
      <c r="J78" s="327"/>
      <c r="K78" s="331"/>
    </row>
    <row r="79" spans="1:15" x14ac:dyDescent="0.2">
      <c r="A79" s="329"/>
      <c r="B79" s="330"/>
      <c r="C79" s="330"/>
      <c r="D79" s="346"/>
      <c r="E79" s="326"/>
      <c r="F79" s="330"/>
      <c r="G79" s="326"/>
      <c r="H79" s="326"/>
      <c r="I79" s="327"/>
      <c r="J79" s="327"/>
      <c r="K79" s="331"/>
    </row>
    <row r="80" spans="1:15" x14ac:dyDescent="0.2">
      <c r="A80" s="329"/>
      <c r="B80" s="330"/>
      <c r="C80" s="330"/>
      <c r="D80" s="346"/>
      <c r="E80" s="326"/>
      <c r="F80" s="330"/>
      <c r="G80" s="332"/>
      <c r="H80" s="332"/>
      <c r="I80" s="306"/>
      <c r="J80" s="306"/>
      <c r="K80" s="331"/>
    </row>
    <row r="81" spans="1:11" x14ac:dyDescent="0.2">
      <c r="A81" s="329"/>
      <c r="B81" s="330"/>
      <c r="C81" s="330"/>
      <c r="D81" s="346"/>
      <c r="E81" s="326"/>
      <c r="F81" s="330"/>
      <c r="G81" s="332"/>
      <c r="H81" s="332"/>
      <c r="I81" s="306"/>
      <c r="J81" s="306"/>
      <c r="K81" s="331"/>
    </row>
    <row r="82" spans="1:11" x14ac:dyDescent="0.2">
      <c r="A82" s="329"/>
      <c r="B82" s="330"/>
      <c r="C82" s="330"/>
      <c r="D82" s="346"/>
      <c r="E82" s="326"/>
      <c r="F82" s="330"/>
      <c r="K82" s="331"/>
    </row>
    <row r="83" spans="1:11" x14ac:dyDescent="0.2">
      <c r="A83" s="334"/>
      <c r="B83" s="332"/>
      <c r="C83" s="332"/>
      <c r="D83" s="347"/>
      <c r="E83" s="332"/>
      <c r="F83" s="332"/>
      <c r="K83" s="307"/>
    </row>
    <row r="84" spans="1:11" ht="13.5" thickBot="1" x14ac:dyDescent="0.25">
      <c r="A84" s="335"/>
      <c r="B84" s="264"/>
      <c r="C84" s="264"/>
      <c r="D84" s="341"/>
      <c r="E84" s="264"/>
      <c r="F84" s="264"/>
      <c r="G84" s="264"/>
      <c r="H84" s="264"/>
      <c r="I84" s="336"/>
      <c r="J84" s="336"/>
      <c r="K84" s="267"/>
    </row>
    <row r="86" spans="1:11" x14ac:dyDescent="0.2">
      <c r="E86" s="337"/>
      <c r="G86" s="338"/>
      <c r="H86" s="338"/>
      <c r="I86" s="339"/>
      <c r="J86" s="339"/>
    </row>
    <row r="87" spans="1:11" x14ac:dyDescent="0.2">
      <c r="E87" s="200"/>
    </row>
    <row r="88" spans="1:11" x14ac:dyDescent="0.2">
      <c r="E88" s="337"/>
    </row>
    <row r="89" spans="1:11" x14ac:dyDescent="0.2">
      <c r="E89" s="200"/>
    </row>
  </sheetData>
  <mergeCells count="4">
    <mergeCell ref="A1:K1"/>
    <mergeCell ref="A2:K2"/>
    <mergeCell ref="A3:K3"/>
    <mergeCell ref="A4:K4"/>
  </mergeCells>
  <printOptions horizontalCentered="1" verticalCentered="1"/>
  <pageMargins left="0.11811023622047245" right="0.11811023622047245" top="0.15748031496062992" bottom="0.15748031496062992" header="0.11811023622047245" footer="0.19685039370078741"/>
  <pageSetup paperSize="14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showGridLines="0" view="pageBreakPreview" topLeftCell="B46" zoomScale="60" zoomScaleNormal="70" workbookViewId="0">
      <selection activeCell="K90" sqref="K90"/>
    </sheetView>
  </sheetViews>
  <sheetFormatPr baseColWidth="10" defaultRowHeight="14.25" x14ac:dyDescent="0.2"/>
  <cols>
    <col min="1" max="1" width="6.85546875" style="8" customWidth="1"/>
    <col min="2" max="2" width="11.42578125" style="8"/>
    <col min="3" max="3" width="76.28515625" style="8" customWidth="1"/>
    <col min="4" max="4" width="8.28515625" style="66" customWidth="1"/>
    <col min="5" max="5" width="32" style="8" bestFit="1" customWidth="1"/>
    <col min="6" max="6" width="5.7109375" style="8" customWidth="1"/>
    <col min="7" max="7" width="30.85546875" style="8" bestFit="1" customWidth="1"/>
    <col min="8" max="8" width="8.7109375" style="8" customWidth="1"/>
    <col min="9" max="9" width="19.140625" style="8" customWidth="1"/>
    <col min="10" max="10" width="10.5703125" style="8" customWidth="1"/>
    <col min="11" max="11" width="6.28515625" style="8" customWidth="1"/>
    <col min="12" max="12" width="6.85546875" style="8" customWidth="1"/>
    <col min="13" max="13" width="11.42578125" style="8"/>
    <col min="14" max="14" width="23.42578125" style="8" customWidth="1"/>
    <col min="15" max="15" width="32.28515625" style="8" customWidth="1"/>
    <col min="16" max="16" width="8.28515625" style="66" customWidth="1"/>
    <col min="17" max="17" width="36.140625" style="67" bestFit="1" customWidth="1"/>
    <col min="18" max="18" width="7.140625" style="8" customWidth="1"/>
    <col min="19" max="19" width="29.85546875" style="8" customWidth="1"/>
    <col min="20" max="20" width="5.28515625" style="8" customWidth="1"/>
    <col min="21" max="21" width="8.7109375" style="80" customWidth="1"/>
    <col min="22" max="22" width="20.5703125" style="80" customWidth="1"/>
    <col min="23" max="23" width="9.7109375" style="80" customWidth="1"/>
    <col min="24" max="24" width="6.28515625" style="8" customWidth="1"/>
    <col min="25" max="25" width="11.42578125" style="8"/>
    <col min="26" max="26" width="22.7109375" style="8" customWidth="1"/>
    <col min="27" max="256" width="11.42578125" style="8"/>
    <col min="257" max="257" width="6.85546875" style="8" customWidth="1"/>
    <col min="258" max="258" width="11.42578125" style="8"/>
    <col min="259" max="259" width="76.28515625" style="8" customWidth="1"/>
    <col min="260" max="260" width="8.28515625" style="8" customWidth="1"/>
    <col min="261" max="261" width="28.28515625" style="8" bestFit="1" customWidth="1"/>
    <col min="262" max="262" width="5.7109375" style="8" customWidth="1"/>
    <col min="263" max="263" width="28.28515625" style="8" bestFit="1" customWidth="1"/>
    <col min="264" max="264" width="8.7109375" style="8" customWidth="1"/>
    <col min="265" max="265" width="19.140625" style="8" customWidth="1"/>
    <col min="266" max="266" width="10.5703125" style="8" customWidth="1"/>
    <col min="267" max="267" width="6.28515625" style="8" customWidth="1"/>
    <col min="268" max="268" width="6.85546875" style="8" customWidth="1"/>
    <col min="269" max="269" width="11.42578125" style="8"/>
    <col min="270" max="270" width="23.42578125" style="8" customWidth="1"/>
    <col min="271" max="271" width="32.28515625" style="8" customWidth="1"/>
    <col min="272" max="272" width="8.28515625" style="8" customWidth="1"/>
    <col min="273" max="273" width="36.140625" style="8" bestFit="1" customWidth="1"/>
    <col min="274" max="274" width="7.140625" style="8" customWidth="1"/>
    <col min="275" max="275" width="29.85546875" style="8" customWidth="1"/>
    <col min="276" max="276" width="5.28515625" style="8" customWidth="1"/>
    <col min="277" max="277" width="8.7109375" style="8" customWidth="1"/>
    <col min="278" max="278" width="20.5703125" style="8" customWidth="1"/>
    <col min="279" max="279" width="9.7109375" style="8" customWidth="1"/>
    <col min="280" max="280" width="4.140625" style="8" customWidth="1"/>
    <col min="281" max="281" width="11.42578125" style="8"/>
    <col min="282" max="282" width="22.7109375" style="8" customWidth="1"/>
    <col min="283" max="512" width="11.42578125" style="8"/>
    <col min="513" max="513" width="6.85546875" style="8" customWidth="1"/>
    <col min="514" max="514" width="11.42578125" style="8"/>
    <col min="515" max="515" width="76.28515625" style="8" customWidth="1"/>
    <col min="516" max="516" width="8.28515625" style="8" customWidth="1"/>
    <col min="517" max="517" width="28.28515625" style="8" bestFit="1" customWidth="1"/>
    <col min="518" max="518" width="5.7109375" style="8" customWidth="1"/>
    <col min="519" max="519" width="28.28515625" style="8" bestFit="1" customWidth="1"/>
    <col min="520" max="520" width="8.7109375" style="8" customWidth="1"/>
    <col min="521" max="521" width="19.140625" style="8" customWidth="1"/>
    <col min="522" max="522" width="10.5703125" style="8" customWidth="1"/>
    <col min="523" max="523" width="6.28515625" style="8" customWidth="1"/>
    <col min="524" max="524" width="6.85546875" style="8" customWidth="1"/>
    <col min="525" max="525" width="11.42578125" style="8"/>
    <col min="526" max="526" width="23.42578125" style="8" customWidth="1"/>
    <col min="527" max="527" width="32.28515625" style="8" customWidth="1"/>
    <col min="528" max="528" width="8.28515625" style="8" customWidth="1"/>
    <col min="529" max="529" width="36.140625" style="8" bestFit="1" customWidth="1"/>
    <col min="530" max="530" width="7.140625" style="8" customWidth="1"/>
    <col min="531" max="531" width="29.85546875" style="8" customWidth="1"/>
    <col min="532" max="532" width="5.28515625" style="8" customWidth="1"/>
    <col min="533" max="533" width="8.7109375" style="8" customWidth="1"/>
    <col min="534" max="534" width="20.5703125" style="8" customWidth="1"/>
    <col min="535" max="535" width="9.7109375" style="8" customWidth="1"/>
    <col min="536" max="536" width="4.140625" style="8" customWidth="1"/>
    <col min="537" max="537" width="11.42578125" style="8"/>
    <col min="538" max="538" width="22.7109375" style="8" customWidth="1"/>
    <col min="539" max="768" width="11.42578125" style="8"/>
    <col min="769" max="769" width="6.85546875" style="8" customWidth="1"/>
    <col min="770" max="770" width="11.42578125" style="8"/>
    <col min="771" max="771" width="76.28515625" style="8" customWidth="1"/>
    <col min="772" max="772" width="8.28515625" style="8" customWidth="1"/>
    <col min="773" max="773" width="28.28515625" style="8" bestFit="1" customWidth="1"/>
    <col min="774" max="774" width="5.7109375" style="8" customWidth="1"/>
    <col min="775" max="775" width="28.28515625" style="8" bestFit="1" customWidth="1"/>
    <col min="776" max="776" width="8.7109375" style="8" customWidth="1"/>
    <col min="777" max="777" width="19.140625" style="8" customWidth="1"/>
    <col min="778" max="778" width="10.5703125" style="8" customWidth="1"/>
    <col min="779" max="779" width="6.28515625" style="8" customWidth="1"/>
    <col min="780" max="780" width="6.85546875" style="8" customWidth="1"/>
    <col min="781" max="781" width="11.42578125" style="8"/>
    <col min="782" max="782" width="23.42578125" style="8" customWidth="1"/>
    <col min="783" max="783" width="32.28515625" style="8" customWidth="1"/>
    <col min="784" max="784" width="8.28515625" style="8" customWidth="1"/>
    <col min="785" max="785" width="36.140625" style="8" bestFit="1" customWidth="1"/>
    <col min="786" max="786" width="7.140625" style="8" customWidth="1"/>
    <col min="787" max="787" width="29.85546875" style="8" customWidth="1"/>
    <col min="788" max="788" width="5.28515625" style="8" customWidth="1"/>
    <col min="789" max="789" width="8.7109375" style="8" customWidth="1"/>
    <col min="790" max="790" width="20.5703125" style="8" customWidth="1"/>
    <col min="791" max="791" width="9.7109375" style="8" customWidth="1"/>
    <col min="792" max="792" width="4.140625" style="8" customWidth="1"/>
    <col min="793" max="793" width="11.42578125" style="8"/>
    <col min="794" max="794" width="22.7109375" style="8" customWidth="1"/>
    <col min="795" max="1024" width="11.42578125" style="8"/>
    <col min="1025" max="1025" width="6.85546875" style="8" customWidth="1"/>
    <col min="1026" max="1026" width="11.42578125" style="8"/>
    <col min="1027" max="1027" width="76.28515625" style="8" customWidth="1"/>
    <col min="1028" max="1028" width="8.28515625" style="8" customWidth="1"/>
    <col min="1029" max="1029" width="28.28515625" style="8" bestFit="1" customWidth="1"/>
    <col min="1030" max="1030" width="5.7109375" style="8" customWidth="1"/>
    <col min="1031" max="1031" width="28.28515625" style="8" bestFit="1" customWidth="1"/>
    <col min="1032" max="1032" width="8.7109375" style="8" customWidth="1"/>
    <col min="1033" max="1033" width="19.140625" style="8" customWidth="1"/>
    <col min="1034" max="1034" width="10.5703125" style="8" customWidth="1"/>
    <col min="1035" max="1035" width="6.28515625" style="8" customWidth="1"/>
    <col min="1036" max="1036" width="6.85546875" style="8" customWidth="1"/>
    <col min="1037" max="1037" width="11.42578125" style="8"/>
    <col min="1038" max="1038" width="23.42578125" style="8" customWidth="1"/>
    <col min="1039" max="1039" width="32.28515625" style="8" customWidth="1"/>
    <col min="1040" max="1040" width="8.28515625" style="8" customWidth="1"/>
    <col min="1041" max="1041" width="36.140625" style="8" bestFit="1" customWidth="1"/>
    <col min="1042" max="1042" width="7.140625" style="8" customWidth="1"/>
    <col min="1043" max="1043" width="29.85546875" style="8" customWidth="1"/>
    <col min="1044" max="1044" width="5.28515625" style="8" customWidth="1"/>
    <col min="1045" max="1045" width="8.7109375" style="8" customWidth="1"/>
    <col min="1046" max="1046" width="20.5703125" style="8" customWidth="1"/>
    <col min="1047" max="1047" width="9.7109375" style="8" customWidth="1"/>
    <col min="1048" max="1048" width="4.140625" style="8" customWidth="1"/>
    <col min="1049" max="1049" width="11.42578125" style="8"/>
    <col min="1050" max="1050" width="22.7109375" style="8" customWidth="1"/>
    <col min="1051" max="1280" width="11.42578125" style="8"/>
    <col min="1281" max="1281" width="6.85546875" style="8" customWidth="1"/>
    <col min="1282" max="1282" width="11.42578125" style="8"/>
    <col min="1283" max="1283" width="76.28515625" style="8" customWidth="1"/>
    <col min="1284" max="1284" width="8.28515625" style="8" customWidth="1"/>
    <col min="1285" max="1285" width="28.28515625" style="8" bestFit="1" customWidth="1"/>
    <col min="1286" max="1286" width="5.7109375" style="8" customWidth="1"/>
    <col min="1287" max="1287" width="28.28515625" style="8" bestFit="1" customWidth="1"/>
    <col min="1288" max="1288" width="8.7109375" style="8" customWidth="1"/>
    <col min="1289" max="1289" width="19.140625" style="8" customWidth="1"/>
    <col min="1290" max="1290" width="10.5703125" style="8" customWidth="1"/>
    <col min="1291" max="1291" width="6.28515625" style="8" customWidth="1"/>
    <col min="1292" max="1292" width="6.85546875" style="8" customWidth="1"/>
    <col min="1293" max="1293" width="11.42578125" style="8"/>
    <col min="1294" max="1294" width="23.42578125" style="8" customWidth="1"/>
    <col min="1295" max="1295" width="32.28515625" style="8" customWidth="1"/>
    <col min="1296" max="1296" width="8.28515625" style="8" customWidth="1"/>
    <col min="1297" max="1297" width="36.140625" style="8" bestFit="1" customWidth="1"/>
    <col min="1298" max="1298" width="7.140625" style="8" customWidth="1"/>
    <col min="1299" max="1299" width="29.85546875" style="8" customWidth="1"/>
    <col min="1300" max="1300" width="5.28515625" style="8" customWidth="1"/>
    <col min="1301" max="1301" width="8.7109375" style="8" customWidth="1"/>
    <col min="1302" max="1302" width="20.5703125" style="8" customWidth="1"/>
    <col min="1303" max="1303" width="9.7109375" style="8" customWidth="1"/>
    <col min="1304" max="1304" width="4.140625" style="8" customWidth="1"/>
    <col min="1305" max="1305" width="11.42578125" style="8"/>
    <col min="1306" max="1306" width="22.7109375" style="8" customWidth="1"/>
    <col min="1307" max="1536" width="11.42578125" style="8"/>
    <col min="1537" max="1537" width="6.85546875" style="8" customWidth="1"/>
    <col min="1538" max="1538" width="11.42578125" style="8"/>
    <col min="1539" max="1539" width="76.28515625" style="8" customWidth="1"/>
    <col min="1540" max="1540" width="8.28515625" style="8" customWidth="1"/>
    <col min="1541" max="1541" width="28.28515625" style="8" bestFit="1" customWidth="1"/>
    <col min="1542" max="1542" width="5.7109375" style="8" customWidth="1"/>
    <col min="1543" max="1543" width="28.28515625" style="8" bestFit="1" customWidth="1"/>
    <col min="1544" max="1544" width="8.7109375" style="8" customWidth="1"/>
    <col min="1545" max="1545" width="19.140625" style="8" customWidth="1"/>
    <col min="1546" max="1546" width="10.5703125" style="8" customWidth="1"/>
    <col min="1547" max="1547" width="6.28515625" style="8" customWidth="1"/>
    <col min="1548" max="1548" width="6.85546875" style="8" customWidth="1"/>
    <col min="1549" max="1549" width="11.42578125" style="8"/>
    <col min="1550" max="1550" width="23.42578125" style="8" customWidth="1"/>
    <col min="1551" max="1551" width="32.28515625" style="8" customWidth="1"/>
    <col min="1552" max="1552" width="8.28515625" style="8" customWidth="1"/>
    <col min="1553" max="1553" width="36.140625" style="8" bestFit="1" customWidth="1"/>
    <col min="1554" max="1554" width="7.140625" style="8" customWidth="1"/>
    <col min="1555" max="1555" width="29.85546875" style="8" customWidth="1"/>
    <col min="1556" max="1556" width="5.28515625" style="8" customWidth="1"/>
    <col min="1557" max="1557" width="8.7109375" style="8" customWidth="1"/>
    <col min="1558" max="1558" width="20.5703125" style="8" customWidth="1"/>
    <col min="1559" max="1559" width="9.7109375" style="8" customWidth="1"/>
    <col min="1560" max="1560" width="4.140625" style="8" customWidth="1"/>
    <col min="1561" max="1561" width="11.42578125" style="8"/>
    <col min="1562" max="1562" width="22.7109375" style="8" customWidth="1"/>
    <col min="1563" max="1792" width="11.42578125" style="8"/>
    <col min="1793" max="1793" width="6.85546875" style="8" customWidth="1"/>
    <col min="1794" max="1794" width="11.42578125" style="8"/>
    <col min="1795" max="1795" width="76.28515625" style="8" customWidth="1"/>
    <col min="1796" max="1796" width="8.28515625" style="8" customWidth="1"/>
    <col min="1797" max="1797" width="28.28515625" style="8" bestFit="1" customWidth="1"/>
    <col min="1798" max="1798" width="5.7109375" style="8" customWidth="1"/>
    <col min="1799" max="1799" width="28.28515625" style="8" bestFit="1" customWidth="1"/>
    <col min="1800" max="1800" width="8.7109375" style="8" customWidth="1"/>
    <col min="1801" max="1801" width="19.140625" style="8" customWidth="1"/>
    <col min="1802" max="1802" width="10.5703125" style="8" customWidth="1"/>
    <col min="1803" max="1803" width="6.28515625" style="8" customWidth="1"/>
    <col min="1804" max="1804" width="6.85546875" style="8" customWidth="1"/>
    <col min="1805" max="1805" width="11.42578125" style="8"/>
    <col min="1806" max="1806" width="23.42578125" style="8" customWidth="1"/>
    <col min="1807" max="1807" width="32.28515625" style="8" customWidth="1"/>
    <col min="1808" max="1808" width="8.28515625" style="8" customWidth="1"/>
    <col min="1809" max="1809" width="36.140625" style="8" bestFit="1" customWidth="1"/>
    <col min="1810" max="1810" width="7.140625" style="8" customWidth="1"/>
    <col min="1811" max="1811" width="29.85546875" style="8" customWidth="1"/>
    <col min="1812" max="1812" width="5.28515625" style="8" customWidth="1"/>
    <col min="1813" max="1813" width="8.7109375" style="8" customWidth="1"/>
    <col min="1814" max="1814" width="20.5703125" style="8" customWidth="1"/>
    <col min="1815" max="1815" width="9.7109375" style="8" customWidth="1"/>
    <col min="1816" max="1816" width="4.140625" style="8" customWidth="1"/>
    <col min="1817" max="1817" width="11.42578125" style="8"/>
    <col min="1818" max="1818" width="22.7109375" style="8" customWidth="1"/>
    <col min="1819" max="2048" width="11.42578125" style="8"/>
    <col min="2049" max="2049" width="6.85546875" style="8" customWidth="1"/>
    <col min="2050" max="2050" width="11.42578125" style="8"/>
    <col min="2051" max="2051" width="76.28515625" style="8" customWidth="1"/>
    <col min="2052" max="2052" width="8.28515625" style="8" customWidth="1"/>
    <col min="2053" max="2053" width="28.28515625" style="8" bestFit="1" customWidth="1"/>
    <col min="2054" max="2054" width="5.7109375" style="8" customWidth="1"/>
    <col min="2055" max="2055" width="28.28515625" style="8" bestFit="1" customWidth="1"/>
    <col min="2056" max="2056" width="8.7109375" style="8" customWidth="1"/>
    <col min="2057" max="2057" width="19.140625" style="8" customWidth="1"/>
    <col min="2058" max="2058" width="10.5703125" style="8" customWidth="1"/>
    <col min="2059" max="2059" width="6.28515625" style="8" customWidth="1"/>
    <col min="2060" max="2060" width="6.85546875" style="8" customWidth="1"/>
    <col min="2061" max="2061" width="11.42578125" style="8"/>
    <col min="2062" max="2062" width="23.42578125" style="8" customWidth="1"/>
    <col min="2063" max="2063" width="32.28515625" style="8" customWidth="1"/>
    <col min="2064" max="2064" width="8.28515625" style="8" customWidth="1"/>
    <col min="2065" max="2065" width="36.140625" style="8" bestFit="1" customWidth="1"/>
    <col min="2066" max="2066" width="7.140625" style="8" customWidth="1"/>
    <col min="2067" max="2067" width="29.85546875" style="8" customWidth="1"/>
    <col min="2068" max="2068" width="5.28515625" style="8" customWidth="1"/>
    <col min="2069" max="2069" width="8.7109375" style="8" customWidth="1"/>
    <col min="2070" max="2070" width="20.5703125" style="8" customWidth="1"/>
    <col min="2071" max="2071" width="9.7109375" style="8" customWidth="1"/>
    <col min="2072" max="2072" width="4.140625" style="8" customWidth="1"/>
    <col min="2073" max="2073" width="11.42578125" style="8"/>
    <col min="2074" max="2074" width="22.7109375" style="8" customWidth="1"/>
    <col min="2075" max="2304" width="11.42578125" style="8"/>
    <col min="2305" max="2305" width="6.85546875" style="8" customWidth="1"/>
    <col min="2306" max="2306" width="11.42578125" style="8"/>
    <col min="2307" max="2307" width="76.28515625" style="8" customWidth="1"/>
    <col min="2308" max="2308" width="8.28515625" style="8" customWidth="1"/>
    <col min="2309" max="2309" width="28.28515625" style="8" bestFit="1" customWidth="1"/>
    <col min="2310" max="2310" width="5.7109375" style="8" customWidth="1"/>
    <col min="2311" max="2311" width="28.28515625" style="8" bestFit="1" customWidth="1"/>
    <col min="2312" max="2312" width="8.7109375" style="8" customWidth="1"/>
    <col min="2313" max="2313" width="19.140625" style="8" customWidth="1"/>
    <col min="2314" max="2314" width="10.5703125" style="8" customWidth="1"/>
    <col min="2315" max="2315" width="6.28515625" style="8" customWidth="1"/>
    <col min="2316" max="2316" width="6.85546875" style="8" customWidth="1"/>
    <col min="2317" max="2317" width="11.42578125" style="8"/>
    <col min="2318" max="2318" width="23.42578125" style="8" customWidth="1"/>
    <col min="2319" max="2319" width="32.28515625" style="8" customWidth="1"/>
    <col min="2320" max="2320" width="8.28515625" style="8" customWidth="1"/>
    <col min="2321" max="2321" width="36.140625" style="8" bestFit="1" customWidth="1"/>
    <col min="2322" max="2322" width="7.140625" style="8" customWidth="1"/>
    <col min="2323" max="2323" width="29.85546875" style="8" customWidth="1"/>
    <col min="2324" max="2324" width="5.28515625" style="8" customWidth="1"/>
    <col min="2325" max="2325" width="8.7109375" style="8" customWidth="1"/>
    <col min="2326" max="2326" width="20.5703125" style="8" customWidth="1"/>
    <col min="2327" max="2327" width="9.7109375" style="8" customWidth="1"/>
    <col min="2328" max="2328" width="4.140625" style="8" customWidth="1"/>
    <col min="2329" max="2329" width="11.42578125" style="8"/>
    <col min="2330" max="2330" width="22.7109375" style="8" customWidth="1"/>
    <col min="2331" max="2560" width="11.42578125" style="8"/>
    <col min="2561" max="2561" width="6.85546875" style="8" customWidth="1"/>
    <col min="2562" max="2562" width="11.42578125" style="8"/>
    <col min="2563" max="2563" width="76.28515625" style="8" customWidth="1"/>
    <col min="2564" max="2564" width="8.28515625" style="8" customWidth="1"/>
    <col min="2565" max="2565" width="28.28515625" style="8" bestFit="1" customWidth="1"/>
    <col min="2566" max="2566" width="5.7109375" style="8" customWidth="1"/>
    <col min="2567" max="2567" width="28.28515625" style="8" bestFit="1" customWidth="1"/>
    <col min="2568" max="2568" width="8.7109375" style="8" customWidth="1"/>
    <col min="2569" max="2569" width="19.140625" style="8" customWidth="1"/>
    <col min="2570" max="2570" width="10.5703125" style="8" customWidth="1"/>
    <col min="2571" max="2571" width="6.28515625" style="8" customWidth="1"/>
    <col min="2572" max="2572" width="6.85546875" style="8" customWidth="1"/>
    <col min="2573" max="2573" width="11.42578125" style="8"/>
    <col min="2574" max="2574" width="23.42578125" style="8" customWidth="1"/>
    <col min="2575" max="2575" width="32.28515625" style="8" customWidth="1"/>
    <col min="2576" max="2576" width="8.28515625" style="8" customWidth="1"/>
    <col min="2577" max="2577" width="36.140625" style="8" bestFit="1" customWidth="1"/>
    <col min="2578" max="2578" width="7.140625" style="8" customWidth="1"/>
    <col min="2579" max="2579" width="29.85546875" style="8" customWidth="1"/>
    <col min="2580" max="2580" width="5.28515625" style="8" customWidth="1"/>
    <col min="2581" max="2581" width="8.7109375" style="8" customWidth="1"/>
    <col min="2582" max="2582" width="20.5703125" style="8" customWidth="1"/>
    <col min="2583" max="2583" width="9.7109375" style="8" customWidth="1"/>
    <col min="2584" max="2584" width="4.140625" style="8" customWidth="1"/>
    <col min="2585" max="2585" width="11.42578125" style="8"/>
    <col min="2586" max="2586" width="22.7109375" style="8" customWidth="1"/>
    <col min="2587" max="2816" width="11.42578125" style="8"/>
    <col min="2817" max="2817" width="6.85546875" style="8" customWidth="1"/>
    <col min="2818" max="2818" width="11.42578125" style="8"/>
    <col min="2819" max="2819" width="76.28515625" style="8" customWidth="1"/>
    <col min="2820" max="2820" width="8.28515625" style="8" customWidth="1"/>
    <col min="2821" max="2821" width="28.28515625" style="8" bestFit="1" customWidth="1"/>
    <col min="2822" max="2822" width="5.7109375" style="8" customWidth="1"/>
    <col min="2823" max="2823" width="28.28515625" style="8" bestFit="1" customWidth="1"/>
    <col min="2824" max="2824" width="8.7109375" style="8" customWidth="1"/>
    <col min="2825" max="2825" width="19.140625" style="8" customWidth="1"/>
    <col min="2826" max="2826" width="10.5703125" style="8" customWidth="1"/>
    <col min="2827" max="2827" width="6.28515625" style="8" customWidth="1"/>
    <col min="2828" max="2828" width="6.85546875" style="8" customWidth="1"/>
    <col min="2829" max="2829" width="11.42578125" style="8"/>
    <col min="2830" max="2830" width="23.42578125" style="8" customWidth="1"/>
    <col min="2831" max="2831" width="32.28515625" style="8" customWidth="1"/>
    <col min="2832" max="2832" width="8.28515625" style="8" customWidth="1"/>
    <col min="2833" max="2833" width="36.140625" style="8" bestFit="1" customWidth="1"/>
    <col min="2834" max="2834" width="7.140625" style="8" customWidth="1"/>
    <col min="2835" max="2835" width="29.85546875" style="8" customWidth="1"/>
    <col min="2836" max="2836" width="5.28515625" style="8" customWidth="1"/>
    <col min="2837" max="2837" width="8.7109375" style="8" customWidth="1"/>
    <col min="2838" max="2838" width="20.5703125" style="8" customWidth="1"/>
    <col min="2839" max="2839" width="9.7109375" style="8" customWidth="1"/>
    <col min="2840" max="2840" width="4.140625" style="8" customWidth="1"/>
    <col min="2841" max="2841" width="11.42578125" style="8"/>
    <col min="2842" max="2842" width="22.7109375" style="8" customWidth="1"/>
    <col min="2843" max="3072" width="11.42578125" style="8"/>
    <col min="3073" max="3073" width="6.85546875" style="8" customWidth="1"/>
    <col min="3074" max="3074" width="11.42578125" style="8"/>
    <col min="3075" max="3075" width="76.28515625" style="8" customWidth="1"/>
    <col min="3076" max="3076" width="8.28515625" style="8" customWidth="1"/>
    <col min="3077" max="3077" width="28.28515625" style="8" bestFit="1" customWidth="1"/>
    <col min="3078" max="3078" width="5.7109375" style="8" customWidth="1"/>
    <col min="3079" max="3079" width="28.28515625" style="8" bestFit="1" customWidth="1"/>
    <col min="3080" max="3080" width="8.7109375" style="8" customWidth="1"/>
    <col min="3081" max="3081" width="19.140625" style="8" customWidth="1"/>
    <col min="3082" max="3082" width="10.5703125" style="8" customWidth="1"/>
    <col min="3083" max="3083" width="6.28515625" style="8" customWidth="1"/>
    <col min="3084" max="3084" width="6.85546875" style="8" customWidth="1"/>
    <col min="3085" max="3085" width="11.42578125" style="8"/>
    <col min="3086" max="3086" width="23.42578125" style="8" customWidth="1"/>
    <col min="3087" max="3087" width="32.28515625" style="8" customWidth="1"/>
    <col min="3088" max="3088" width="8.28515625" style="8" customWidth="1"/>
    <col min="3089" max="3089" width="36.140625" style="8" bestFit="1" customWidth="1"/>
    <col min="3090" max="3090" width="7.140625" style="8" customWidth="1"/>
    <col min="3091" max="3091" width="29.85546875" style="8" customWidth="1"/>
    <col min="3092" max="3092" width="5.28515625" style="8" customWidth="1"/>
    <col min="3093" max="3093" width="8.7109375" style="8" customWidth="1"/>
    <col min="3094" max="3094" width="20.5703125" style="8" customWidth="1"/>
    <col min="3095" max="3095" width="9.7109375" style="8" customWidth="1"/>
    <col min="3096" max="3096" width="4.140625" style="8" customWidth="1"/>
    <col min="3097" max="3097" width="11.42578125" style="8"/>
    <col min="3098" max="3098" width="22.7109375" style="8" customWidth="1"/>
    <col min="3099" max="3328" width="11.42578125" style="8"/>
    <col min="3329" max="3329" width="6.85546875" style="8" customWidth="1"/>
    <col min="3330" max="3330" width="11.42578125" style="8"/>
    <col min="3331" max="3331" width="76.28515625" style="8" customWidth="1"/>
    <col min="3332" max="3332" width="8.28515625" style="8" customWidth="1"/>
    <col min="3333" max="3333" width="28.28515625" style="8" bestFit="1" customWidth="1"/>
    <col min="3334" max="3334" width="5.7109375" style="8" customWidth="1"/>
    <col min="3335" max="3335" width="28.28515625" style="8" bestFit="1" customWidth="1"/>
    <col min="3336" max="3336" width="8.7109375" style="8" customWidth="1"/>
    <col min="3337" max="3337" width="19.140625" style="8" customWidth="1"/>
    <col min="3338" max="3338" width="10.5703125" style="8" customWidth="1"/>
    <col min="3339" max="3339" width="6.28515625" style="8" customWidth="1"/>
    <col min="3340" max="3340" width="6.85546875" style="8" customWidth="1"/>
    <col min="3341" max="3341" width="11.42578125" style="8"/>
    <col min="3342" max="3342" width="23.42578125" style="8" customWidth="1"/>
    <col min="3343" max="3343" width="32.28515625" style="8" customWidth="1"/>
    <col min="3344" max="3344" width="8.28515625" style="8" customWidth="1"/>
    <col min="3345" max="3345" width="36.140625" style="8" bestFit="1" customWidth="1"/>
    <col min="3346" max="3346" width="7.140625" style="8" customWidth="1"/>
    <col min="3347" max="3347" width="29.85546875" style="8" customWidth="1"/>
    <col min="3348" max="3348" width="5.28515625" style="8" customWidth="1"/>
    <col min="3349" max="3349" width="8.7109375" style="8" customWidth="1"/>
    <col min="3350" max="3350" width="20.5703125" style="8" customWidth="1"/>
    <col min="3351" max="3351" width="9.7109375" style="8" customWidth="1"/>
    <col min="3352" max="3352" width="4.140625" style="8" customWidth="1"/>
    <col min="3353" max="3353" width="11.42578125" style="8"/>
    <col min="3354" max="3354" width="22.7109375" style="8" customWidth="1"/>
    <col min="3355" max="3584" width="11.42578125" style="8"/>
    <col min="3585" max="3585" width="6.85546875" style="8" customWidth="1"/>
    <col min="3586" max="3586" width="11.42578125" style="8"/>
    <col min="3587" max="3587" width="76.28515625" style="8" customWidth="1"/>
    <col min="3588" max="3588" width="8.28515625" style="8" customWidth="1"/>
    <col min="3589" max="3589" width="28.28515625" style="8" bestFit="1" customWidth="1"/>
    <col min="3590" max="3590" width="5.7109375" style="8" customWidth="1"/>
    <col min="3591" max="3591" width="28.28515625" style="8" bestFit="1" customWidth="1"/>
    <col min="3592" max="3592" width="8.7109375" style="8" customWidth="1"/>
    <col min="3593" max="3593" width="19.140625" style="8" customWidth="1"/>
    <col min="3594" max="3594" width="10.5703125" style="8" customWidth="1"/>
    <col min="3595" max="3595" width="6.28515625" style="8" customWidth="1"/>
    <col min="3596" max="3596" width="6.85546875" style="8" customWidth="1"/>
    <col min="3597" max="3597" width="11.42578125" style="8"/>
    <col min="3598" max="3598" width="23.42578125" style="8" customWidth="1"/>
    <col min="3599" max="3599" width="32.28515625" style="8" customWidth="1"/>
    <col min="3600" max="3600" width="8.28515625" style="8" customWidth="1"/>
    <col min="3601" max="3601" width="36.140625" style="8" bestFit="1" customWidth="1"/>
    <col min="3602" max="3602" width="7.140625" style="8" customWidth="1"/>
    <col min="3603" max="3603" width="29.85546875" style="8" customWidth="1"/>
    <col min="3604" max="3604" width="5.28515625" style="8" customWidth="1"/>
    <col min="3605" max="3605" width="8.7109375" style="8" customWidth="1"/>
    <col min="3606" max="3606" width="20.5703125" style="8" customWidth="1"/>
    <col min="3607" max="3607" width="9.7109375" style="8" customWidth="1"/>
    <col min="3608" max="3608" width="4.140625" style="8" customWidth="1"/>
    <col min="3609" max="3609" width="11.42578125" style="8"/>
    <col min="3610" max="3610" width="22.7109375" style="8" customWidth="1"/>
    <col min="3611" max="3840" width="11.42578125" style="8"/>
    <col min="3841" max="3841" width="6.85546875" style="8" customWidth="1"/>
    <col min="3842" max="3842" width="11.42578125" style="8"/>
    <col min="3843" max="3843" width="76.28515625" style="8" customWidth="1"/>
    <col min="3844" max="3844" width="8.28515625" style="8" customWidth="1"/>
    <col min="3845" max="3845" width="28.28515625" style="8" bestFit="1" customWidth="1"/>
    <col min="3846" max="3846" width="5.7109375" style="8" customWidth="1"/>
    <col min="3847" max="3847" width="28.28515625" style="8" bestFit="1" customWidth="1"/>
    <col min="3848" max="3848" width="8.7109375" style="8" customWidth="1"/>
    <col min="3849" max="3849" width="19.140625" style="8" customWidth="1"/>
    <col min="3850" max="3850" width="10.5703125" style="8" customWidth="1"/>
    <col min="3851" max="3851" width="6.28515625" style="8" customWidth="1"/>
    <col min="3852" max="3852" width="6.85546875" style="8" customWidth="1"/>
    <col min="3853" max="3853" width="11.42578125" style="8"/>
    <col min="3854" max="3854" width="23.42578125" style="8" customWidth="1"/>
    <col min="3855" max="3855" width="32.28515625" style="8" customWidth="1"/>
    <col min="3856" max="3856" width="8.28515625" style="8" customWidth="1"/>
    <col min="3857" max="3857" width="36.140625" style="8" bestFit="1" customWidth="1"/>
    <col min="3858" max="3858" width="7.140625" style="8" customWidth="1"/>
    <col min="3859" max="3859" width="29.85546875" style="8" customWidth="1"/>
    <col min="3860" max="3860" width="5.28515625" style="8" customWidth="1"/>
    <col min="3861" max="3861" width="8.7109375" style="8" customWidth="1"/>
    <col min="3862" max="3862" width="20.5703125" style="8" customWidth="1"/>
    <col min="3863" max="3863" width="9.7109375" style="8" customWidth="1"/>
    <col min="3864" max="3864" width="4.140625" style="8" customWidth="1"/>
    <col min="3865" max="3865" width="11.42578125" style="8"/>
    <col min="3866" max="3866" width="22.7109375" style="8" customWidth="1"/>
    <col min="3867" max="4096" width="11.42578125" style="8"/>
    <col min="4097" max="4097" width="6.85546875" style="8" customWidth="1"/>
    <col min="4098" max="4098" width="11.42578125" style="8"/>
    <col min="4099" max="4099" width="76.28515625" style="8" customWidth="1"/>
    <col min="4100" max="4100" width="8.28515625" style="8" customWidth="1"/>
    <col min="4101" max="4101" width="28.28515625" style="8" bestFit="1" customWidth="1"/>
    <col min="4102" max="4102" width="5.7109375" style="8" customWidth="1"/>
    <col min="4103" max="4103" width="28.28515625" style="8" bestFit="1" customWidth="1"/>
    <col min="4104" max="4104" width="8.7109375" style="8" customWidth="1"/>
    <col min="4105" max="4105" width="19.140625" style="8" customWidth="1"/>
    <col min="4106" max="4106" width="10.5703125" style="8" customWidth="1"/>
    <col min="4107" max="4107" width="6.28515625" style="8" customWidth="1"/>
    <col min="4108" max="4108" width="6.85546875" style="8" customWidth="1"/>
    <col min="4109" max="4109" width="11.42578125" style="8"/>
    <col min="4110" max="4110" width="23.42578125" style="8" customWidth="1"/>
    <col min="4111" max="4111" width="32.28515625" style="8" customWidth="1"/>
    <col min="4112" max="4112" width="8.28515625" style="8" customWidth="1"/>
    <col min="4113" max="4113" width="36.140625" style="8" bestFit="1" customWidth="1"/>
    <col min="4114" max="4114" width="7.140625" style="8" customWidth="1"/>
    <col min="4115" max="4115" width="29.85546875" style="8" customWidth="1"/>
    <col min="4116" max="4116" width="5.28515625" style="8" customWidth="1"/>
    <col min="4117" max="4117" width="8.7109375" style="8" customWidth="1"/>
    <col min="4118" max="4118" width="20.5703125" style="8" customWidth="1"/>
    <col min="4119" max="4119" width="9.7109375" style="8" customWidth="1"/>
    <col min="4120" max="4120" width="4.140625" style="8" customWidth="1"/>
    <col min="4121" max="4121" width="11.42578125" style="8"/>
    <col min="4122" max="4122" width="22.7109375" style="8" customWidth="1"/>
    <col min="4123" max="4352" width="11.42578125" style="8"/>
    <col min="4353" max="4353" width="6.85546875" style="8" customWidth="1"/>
    <col min="4354" max="4354" width="11.42578125" style="8"/>
    <col min="4355" max="4355" width="76.28515625" style="8" customWidth="1"/>
    <col min="4356" max="4356" width="8.28515625" style="8" customWidth="1"/>
    <col min="4357" max="4357" width="28.28515625" style="8" bestFit="1" customWidth="1"/>
    <col min="4358" max="4358" width="5.7109375" style="8" customWidth="1"/>
    <col min="4359" max="4359" width="28.28515625" style="8" bestFit="1" customWidth="1"/>
    <col min="4360" max="4360" width="8.7109375" style="8" customWidth="1"/>
    <col min="4361" max="4361" width="19.140625" style="8" customWidth="1"/>
    <col min="4362" max="4362" width="10.5703125" style="8" customWidth="1"/>
    <col min="4363" max="4363" width="6.28515625" style="8" customWidth="1"/>
    <col min="4364" max="4364" width="6.85546875" style="8" customWidth="1"/>
    <col min="4365" max="4365" width="11.42578125" style="8"/>
    <col min="4366" max="4366" width="23.42578125" style="8" customWidth="1"/>
    <col min="4367" max="4367" width="32.28515625" style="8" customWidth="1"/>
    <col min="4368" max="4368" width="8.28515625" style="8" customWidth="1"/>
    <col min="4369" max="4369" width="36.140625" style="8" bestFit="1" customWidth="1"/>
    <col min="4370" max="4370" width="7.140625" style="8" customWidth="1"/>
    <col min="4371" max="4371" width="29.85546875" style="8" customWidth="1"/>
    <col min="4372" max="4372" width="5.28515625" style="8" customWidth="1"/>
    <col min="4373" max="4373" width="8.7109375" style="8" customWidth="1"/>
    <col min="4374" max="4374" width="20.5703125" style="8" customWidth="1"/>
    <col min="4375" max="4375" width="9.7109375" style="8" customWidth="1"/>
    <col min="4376" max="4376" width="4.140625" style="8" customWidth="1"/>
    <col min="4377" max="4377" width="11.42578125" style="8"/>
    <col min="4378" max="4378" width="22.7109375" style="8" customWidth="1"/>
    <col min="4379" max="4608" width="11.42578125" style="8"/>
    <col min="4609" max="4609" width="6.85546875" style="8" customWidth="1"/>
    <col min="4610" max="4610" width="11.42578125" style="8"/>
    <col min="4611" max="4611" width="76.28515625" style="8" customWidth="1"/>
    <col min="4612" max="4612" width="8.28515625" style="8" customWidth="1"/>
    <col min="4613" max="4613" width="28.28515625" style="8" bestFit="1" customWidth="1"/>
    <col min="4614" max="4614" width="5.7109375" style="8" customWidth="1"/>
    <col min="4615" max="4615" width="28.28515625" style="8" bestFit="1" customWidth="1"/>
    <col min="4616" max="4616" width="8.7109375" style="8" customWidth="1"/>
    <col min="4617" max="4617" width="19.140625" style="8" customWidth="1"/>
    <col min="4618" max="4618" width="10.5703125" style="8" customWidth="1"/>
    <col min="4619" max="4619" width="6.28515625" style="8" customWidth="1"/>
    <col min="4620" max="4620" width="6.85546875" style="8" customWidth="1"/>
    <col min="4621" max="4621" width="11.42578125" style="8"/>
    <col min="4622" max="4622" width="23.42578125" style="8" customWidth="1"/>
    <col min="4623" max="4623" width="32.28515625" style="8" customWidth="1"/>
    <col min="4624" max="4624" width="8.28515625" style="8" customWidth="1"/>
    <col min="4625" max="4625" width="36.140625" style="8" bestFit="1" customWidth="1"/>
    <col min="4626" max="4626" width="7.140625" style="8" customWidth="1"/>
    <col min="4627" max="4627" width="29.85546875" style="8" customWidth="1"/>
    <col min="4628" max="4628" width="5.28515625" style="8" customWidth="1"/>
    <col min="4629" max="4629" width="8.7109375" style="8" customWidth="1"/>
    <col min="4630" max="4630" width="20.5703125" style="8" customWidth="1"/>
    <col min="4631" max="4631" width="9.7109375" style="8" customWidth="1"/>
    <col min="4632" max="4632" width="4.140625" style="8" customWidth="1"/>
    <col min="4633" max="4633" width="11.42578125" style="8"/>
    <col min="4634" max="4634" width="22.7109375" style="8" customWidth="1"/>
    <col min="4635" max="4864" width="11.42578125" style="8"/>
    <col min="4865" max="4865" width="6.85546875" style="8" customWidth="1"/>
    <col min="4866" max="4866" width="11.42578125" style="8"/>
    <col min="4867" max="4867" width="76.28515625" style="8" customWidth="1"/>
    <col min="4868" max="4868" width="8.28515625" style="8" customWidth="1"/>
    <col min="4869" max="4869" width="28.28515625" style="8" bestFit="1" customWidth="1"/>
    <col min="4870" max="4870" width="5.7109375" style="8" customWidth="1"/>
    <col min="4871" max="4871" width="28.28515625" style="8" bestFit="1" customWidth="1"/>
    <col min="4872" max="4872" width="8.7109375" style="8" customWidth="1"/>
    <col min="4873" max="4873" width="19.140625" style="8" customWidth="1"/>
    <col min="4874" max="4874" width="10.5703125" style="8" customWidth="1"/>
    <col min="4875" max="4875" width="6.28515625" style="8" customWidth="1"/>
    <col min="4876" max="4876" width="6.85546875" style="8" customWidth="1"/>
    <col min="4877" max="4877" width="11.42578125" style="8"/>
    <col min="4878" max="4878" width="23.42578125" style="8" customWidth="1"/>
    <col min="4879" max="4879" width="32.28515625" style="8" customWidth="1"/>
    <col min="4880" max="4880" width="8.28515625" style="8" customWidth="1"/>
    <col min="4881" max="4881" width="36.140625" style="8" bestFit="1" customWidth="1"/>
    <col min="4882" max="4882" width="7.140625" style="8" customWidth="1"/>
    <col min="4883" max="4883" width="29.85546875" style="8" customWidth="1"/>
    <col min="4884" max="4884" width="5.28515625" style="8" customWidth="1"/>
    <col min="4885" max="4885" width="8.7109375" style="8" customWidth="1"/>
    <col min="4886" max="4886" width="20.5703125" style="8" customWidth="1"/>
    <col min="4887" max="4887" width="9.7109375" style="8" customWidth="1"/>
    <col min="4888" max="4888" width="4.140625" style="8" customWidth="1"/>
    <col min="4889" max="4889" width="11.42578125" style="8"/>
    <col min="4890" max="4890" width="22.7109375" style="8" customWidth="1"/>
    <col min="4891" max="5120" width="11.42578125" style="8"/>
    <col min="5121" max="5121" width="6.85546875" style="8" customWidth="1"/>
    <col min="5122" max="5122" width="11.42578125" style="8"/>
    <col min="5123" max="5123" width="76.28515625" style="8" customWidth="1"/>
    <col min="5124" max="5124" width="8.28515625" style="8" customWidth="1"/>
    <col min="5125" max="5125" width="28.28515625" style="8" bestFit="1" customWidth="1"/>
    <col min="5126" max="5126" width="5.7109375" style="8" customWidth="1"/>
    <col min="5127" max="5127" width="28.28515625" style="8" bestFit="1" customWidth="1"/>
    <col min="5128" max="5128" width="8.7109375" style="8" customWidth="1"/>
    <col min="5129" max="5129" width="19.140625" style="8" customWidth="1"/>
    <col min="5130" max="5130" width="10.5703125" style="8" customWidth="1"/>
    <col min="5131" max="5131" width="6.28515625" style="8" customWidth="1"/>
    <col min="5132" max="5132" width="6.85546875" style="8" customWidth="1"/>
    <col min="5133" max="5133" width="11.42578125" style="8"/>
    <col min="5134" max="5134" width="23.42578125" style="8" customWidth="1"/>
    <col min="5135" max="5135" width="32.28515625" style="8" customWidth="1"/>
    <col min="5136" max="5136" width="8.28515625" style="8" customWidth="1"/>
    <col min="5137" max="5137" width="36.140625" style="8" bestFit="1" customWidth="1"/>
    <col min="5138" max="5138" width="7.140625" style="8" customWidth="1"/>
    <col min="5139" max="5139" width="29.85546875" style="8" customWidth="1"/>
    <col min="5140" max="5140" width="5.28515625" style="8" customWidth="1"/>
    <col min="5141" max="5141" width="8.7109375" style="8" customWidth="1"/>
    <col min="5142" max="5142" width="20.5703125" style="8" customWidth="1"/>
    <col min="5143" max="5143" width="9.7109375" style="8" customWidth="1"/>
    <col min="5144" max="5144" width="4.140625" style="8" customWidth="1"/>
    <col min="5145" max="5145" width="11.42578125" style="8"/>
    <col min="5146" max="5146" width="22.7109375" style="8" customWidth="1"/>
    <col min="5147" max="5376" width="11.42578125" style="8"/>
    <col min="5377" max="5377" width="6.85546875" style="8" customWidth="1"/>
    <col min="5378" max="5378" width="11.42578125" style="8"/>
    <col min="5379" max="5379" width="76.28515625" style="8" customWidth="1"/>
    <col min="5380" max="5380" width="8.28515625" style="8" customWidth="1"/>
    <col min="5381" max="5381" width="28.28515625" style="8" bestFit="1" customWidth="1"/>
    <col min="5382" max="5382" width="5.7109375" style="8" customWidth="1"/>
    <col min="5383" max="5383" width="28.28515625" style="8" bestFit="1" customWidth="1"/>
    <col min="5384" max="5384" width="8.7109375" style="8" customWidth="1"/>
    <col min="5385" max="5385" width="19.140625" style="8" customWidth="1"/>
    <col min="5386" max="5386" width="10.5703125" style="8" customWidth="1"/>
    <col min="5387" max="5387" width="6.28515625" style="8" customWidth="1"/>
    <col min="5388" max="5388" width="6.85546875" style="8" customWidth="1"/>
    <col min="5389" max="5389" width="11.42578125" style="8"/>
    <col min="5390" max="5390" width="23.42578125" style="8" customWidth="1"/>
    <col min="5391" max="5391" width="32.28515625" style="8" customWidth="1"/>
    <col min="5392" max="5392" width="8.28515625" style="8" customWidth="1"/>
    <col min="5393" max="5393" width="36.140625" style="8" bestFit="1" customWidth="1"/>
    <col min="5394" max="5394" width="7.140625" style="8" customWidth="1"/>
    <col min="5395" max="5395" width="29.85546875" style="8" customWidth="1"/>
    <col min="5396" max="5396" width="5.28515625" style="8" customWidth="1"/>
    <col min="5397" max="5397" width="8.7109375" style="8" customWidth="1"/>
    <col min="5398" max="5398" width="20.5703125" style="8" customWidth="1"/>
    <col min="5399" max="5399" width="9.7109375" style="8" customWidth="1"/>
    <col min="5400" max="5400" width="4.140625" style="8" customWidth="1"/>
    <col min="5401" max="5401" width="11.42578125" style="8"/>
    <col min="5402" max="5402" width="22.7109375" style="8" customWidth="1"/>
    <col min="5403" max="5632" width="11.42578125" style="8"/>
    <col min="5633" max="5633" width="6.85546875" style="8" customWidth="1"/>
    <col min="5634" max="5634" width="11.42578125" style="8"/>
    <col min="5635" max="5635" width="76.28515625" style="8" customWidth="1"/>
    <col min="5636" max="5636" width="8.28515625" style="8" customWidth="1"/>
    <col min="5637" max="5637" width="28.28515625" style="8" bestFit="1" customWidth="1"/>
    <col min="5638" max="5638" width="5.7109375" style="8" customWidth="1"/>
    <col min="5639" max="5639" width="28.28515625" style="8" bestFit="1" customWidth="1"/>
    <col min="5640" max="5640" width="8.7109375" style="8" customWidth="1"/>
    <col min="5641" max="5641" width="19.140625" style="8" customWidth="1"/>
    <col min="5642" max="5642" width="10.5703125" style="8" customWidth="1"/>
    <col min="5643" max="5643" width="6.28515625" style="8" customWidth="1"/>
    <col min="5644" max="5644" width="6.85546875" style="8" customWidth="1"/>
    <col min="5645" max="5645" width="11.42578125" style="8"/>
    <col min="5646" max="5646" width="23.42578125" style="8" customWidth="1"/>
    <col min="5647" max="5647" width="32.28515625" style="8" customWidth="1"/>
    <col min="5648" max="5648" width="8.28515625" style="8" customWidth="1"/>
    <col min="5649" max="5649" width="36.140625" style="8" bestFit="1" customWidth="1"/>
    <col min="5650" max="5650" width="7.140625" style="8" customWidth="1"/>
    <col min="5651" max="5651" width="29.85546875" style="8" customWidth="1"/>
    <col min="5652" max="5652" width="5.28515625" style="8" customWidth="1"/>
    <col min="5653" max="5653" width="8.7109375" style="8" customWidth="1"/>
    <col min="5654" max="5654" width="20.5703125" style="8" customWidth="1"/>
    <col min="5655" max="5655" width="9.7109375" style="8" customWidth="1"/>
    <col min="5656" max="5656" width="4.140625" style="8" customWidth="1"/>
    <col min="5657" max="5657" width="11.42578125" style="8"/>
    <col min="5658" max="5658" width="22.7109375" style="8" customWidth="1"/>
    <col min="5659" max="5888" width="11.42578125" style="8"/>
    <col min="5889" max="5889" width="6.85546875" style="8" customWidth="1"/>
    <col min="5890" max="5890" width="11.42578125" style="8"/>
    <col min="5891" max="5891" width="76.28515625" style="8" customWidth="1"/>
    <col min="5892" max="5892" width="8.28515625" style="8" customWidth="1"/>
    <col min="5893" max="5893" width="28.28515625" style="8" bestFit="1" customWidth="1"/>
    <col min="5894" max="5894" width="5.7109375" style="8" customWidth="1"/>
    <col min="5895" max="5895" width="28.28515625" style="8" bestFit="1" customWidth="1"/>
    <col min="5896" max="5896" width="8.7109375" style="8" customWidth="1"/>
    <col min="5897" max="5897" width="19.140625" style="8" customWidth="1"/>
    <col min="5898" max="5898" width="10.5703125" style="8" customWidth="1"/>
    <col min="5899" max="5899" width="6.28515625" style="8" customWidth="1"/>
    <col min="5900" max="5900" width="6.85546875" style="8" customWidth="1"/>
    <col min="5901" max="5901" width="11.42578125" style="8"/>
    <col min="5902" max="5902" width="23.42578125" style="8" customWidth="1"/>
    <col min="5903" max="5903" width="32.28515625" style="8" customWidth="1"/>
    <col min="5904" max="5904" width="8.28515625" style="8" customWidth="1"/>
    <col min="5905" max="5905" width="36.140625" style="8" bestFit="1" customWidth="1"/>
    <col min="5906" max="5906" width="7.140625" style="8" customWidth="1"/>
    <col min="5907" max="5907" width="29.85546875" style="8" customWidth="1"/>
    <col min="5908" max="5908" width="5.28515625" style="8" customWidth="1"/>
    <col min="5909" max="5909" width="8.7109375" style="8" customWidth="1"/>
    <col min="5910" max="5910" width="20.5703125" style="8" customWidth="1"/>
    <col min="5911" max="5911" width="9.7109375" style="8" customWidth="1"/>
    <col min="5912" max="5912" width="4.140625" style="8" customWidth="1"/>
    <col min="5913" max="5913" width="11.42578125" style="8"/>
    <col min="5914" max="5914" width="22.7109375" style="8" customWidth="1"/>
    <col min="5915" max="6144" width="11.42578125" style="8"/>
    <col min="6145" max="6145" width="6.85546875" style="8" customWidth="1"/>
    <col min="6146" max="6146" width="11.42578125" style="8"/>
    <col min="6147" max="6147" width="76.28515625" style="8" customWidth="1"/>
    <col min="6148" max="6148" width="8.28515625" style="8" customWidth="1"/>
    <col min="6149" max="6149" width="28.28515625" style="8" bestFit="1" customWidth="1"/>
    <col min="6150" max="6150" width="5.7109375" style="8" customWidth="1"/>
    <col min="6151" max="6151" width="28.28515625" style="8" bestFit="1" customWidth="1"/>
    <col min="6152" max="6152" width="8.7109375" style="8" customWidth="1"/>
    <col min="6153" max="6153" width="19.140625" style="8" customWidth="1"/>
    <col min="6154" max="6154" width="10.5703125" style="8" customWidth="1"/>
    <col min="6155" max="6155" width="6.28515625" style="8" customWidth="1"/>
    <col min="6156" max="6156" width="6.85546875" style="8" customWidth="1"/>
    <col min="6157" max="6157" width="11.42578125" style="8"/>
    <col min="6158" max="6158" width="23.42578125" style="8" customWidth="1"/>
    <col min="6159" max="6159" width="32.28515625" style="8" customWidth="1"/>
    <col min="6160" max="6160" width="8.28515625" style="8" customWidth="1"/>
    <col min="6161" max="6161" width="36.140625" style="8" bestFit="1" customWidth="1"/>
    <col min="6162" max="6162" width="7.140625" style="8" customWidth="1"/>
    <col min="6163" max="6163" width="29.85546875" style="8" customWidth="1"/>
    <col min="6164" max="6164" width="5.28515625" style="8" customWidth="1"/>
    <col min="6165" max="6165" width="8.7109375" style="8" customWidth="1"/>
    <col min="6166" max="6166" width="20.5703125" style="8" customWidth="1"/>
    <col min="6167" max="6167" width="9.7109375" style="8" customWidth="1"/>
    <col min="6168" max="6168" width="4.140625" style="8" customWidth="1"/>
    <col min="6169" max="6169" width="11.42578125" style="8"/>
    <col min="6170" max="6170" width="22.7109375" style="8" customWidth="1"/>
    <col min="6171" max="6400" width="11.42578125" style="8"/>
    <col min="6401" max="6401" width="6.85546875" style="8" customWidth="1"/>
    <col min="6402" max="6402" width="11.42578125" style="8"/>
    <col min="6403" max="6403" width="76.28515625" style="8" customWidth="1"/>
    <col min="6404" max="6404" width="8.28515625" style="8" customWidth="1"/>
    <col min="6405" max="6405" width="28.28515625" style="8" bestFit="1" customWidth="1"/>
    <col min="6406" max="6406" width="5.7109375" style="8" customWidth="1"/>
    <col min="6407" max="6407" width="28.28515625" style="8" bestFit="1" customWidth="1"/>
    <col min="6408" max="6408" width="8.7109375" style="8" customWidth="1"/>
    <col min="6409" max="6409" width="19.140625" style="8" customWidth="1"/>
    <col min="6410" max="6410" width="10.5703125" style="8" customWidth="1"/>
    <col min="6411" max="6411" width="6.28515625" style="8" customWidth="1"/>
    <col min="6412" max="6412" width="6.85546875" style="8" customWidth="1"/>
    <col min="6413" max="6413" width="11.42578125" style="8"/>
    <col min="6414" max="6414" width="23.42578125" style="8" customWidth="1"/>
    <col min="6415" max="6415" width="32.28515625" style="8" customWidth="1"/>
    <col min="6416" max="6416" width="8.28515625" style="8" customWidth="1"/>
    <col min="6417" max="6417" width="36.140625" style="8" bestFit="1" customWidth="1"/>
    <col min="6418" max="6418" width="7.140625" style="8" customWidth="1"/>
    <col min="6419" max="6419" width="29.85546875" style="8" customWidth="1"/>
    <col min="6420" max="6420" width="5.28515625" style="8" customWidth="1"/>
    <col min="6421" max="6421" width="8.7109375" style="8" customWidth="1"/>
    <col min="6422" max="6422" width="20.5703125" style="8" customWidth="1"/>
    <col min="6423" max="6423" width="9.7109375" style="8" customWidth="1"/>
    <col min="6424" max="6424" width="4.140625" style="8" customWidth="1"/>
    <col min="6425" max="6425" width="11.42578125" style="8"/>
    <col min="6426" max="6426" width="22.7109375" style="8" customWidth="1"/>
    <col min="6427" max="6656" width="11.42578125" style="8"/>
    <col min="6657" max="6657" width="6.85546875" style="8" customWidth="1"/>
    <col min="6658" max="6658" width="11.42578125" style="8"/>
    <col min="6659" max="6659" width="76.28515625" style="8" customWidth="1"/>
    <col min="6660" max="6660" width="8.28515625" style="8" customWidth="1"/>
    <col min="6661" max="6661" width="28.28515625" style="8" bestFit="1" customWidth="1"/>
    <col min="6662" max="6662" width="5.7109375" style="8" customWidth="1"/>
    <col min="6663" max="6663" width="28.28515625" style="8" bestFit="1" customWidth="1"/>
    <col min="6664" max="6664" width="8.7109375" style="8" customWidth="1"/>
    <col min="6665" max="6665" width="19.140625" style="8" customWidth="1"/>
    <col min="6666" max="6666" width="10.5703125" style="8" customWidth="1"/>
    <col min="6667" max="6667" width="6.28515625" style="8" customWidth="1"/>
    <col min="6668" max="6668" width="6.85546875" style="8" customWidth="1"/>
    <col min="6669" max="6669" width="11.42578125" style="8"/>
    <col min="6670" max="6670" width="23.42578125" style="8" customWidth="1"/>
    <col min="6671" max="6671" width="32.28515625" style="8" customWidth="1"/>
    <col min="6672" max="6672" width="8.28515625" style="8" customWidth="1"/>
    <col min="6673" max="6673" width="36.140625" style="8" bestFit="1" customWidth="1"/>
    <col min="6674" max="6674" width="7.140625" style="8" customWidth="1"/>
    <col min="6675" max="6675" width="29.85546875" style="8" customWidth="1"/>
    <col min="6676" max="6676" width="5.28515625" style="8" customWidth="1"/>
    <col min="6677" max="6677" width="8.7109375" style="8" customWidth="1"/>
    <col min="6678" max="6678" width="20.5703125" style="8" customWidth="1"/>
    <col min="6679" max="6679" width="9.7109375" style="8" customWidth="1"/>
    <col min="6680" max="6680" width="4.140625" style="8" customWidth="1"/>
    <col min="6681" max="6681" width="11.42578125" style="8"/>
    <col min="6682" max="6682" width="22.7109375" style="8" customWidth="1"/>
    <col min="6683" max="6912" width="11.42578125" style="8"/>
    <col min="6913" max="6913" width="6.85546875" style="8" customWidth="1"/>
    <col min="6914" max="6914" width="11.42578125" style="8"/>
    <col min="6915" max="6915" width="76.28515625" style="8" customWidth="1"/>
    <col min="6916" max="6916" width="8.28515625" style="8" customWidth="1"/>
    <col min="6917" max="6917" width="28.28515625" style="8" bestFit="1" customWidth="1"/>
    <col min="6918" max="6918" width="5.7109375" style="8" customWidth="1"/>
    <col min="6919" max="6919" width="28.28515625" style="8" bestFit="1" customWidth="1"/>
    <col min="6920" max="6920" width="8.7109375" style="8" customWidth="1"/>
    <col min="6921" max="6921" width="19.140625" style="8" customWidth="1"/>
    <col min="6922" max="6922" width="10.5703125" style="8" customWidth="1"/>
    <col min="6923" max="6923" width="6.28515625" style="8" customWidth="1"/>
    <col min="6924" max="6924" width="6.85546875" style="8" customWidth="1"/>
    <col min="6925" max="6925" width="11.42578125" style="8"/>
    <col min="6926" max="6926" width="23.42578125" style="8" customWidth="1"/>
    <col min="6927" max="6927" width="32.28515625" style="8" customWidth="1"/>
    <col min="6928" max="6928" width="8.28515625" style="8" customWidth="1"/>
    <col min="6929" max="6929" width="36.140625" style="8" bestFit="1" customWidth="1"/>
    <col min="6930" max="6930" width="7.140625" style="8" customWidth="1"/>
    <col min="6931" max="6931" width="29.85546875" style="8" customWidth="1"/>
    <col min="6932" max="6932" width="5.28515625" style="8" customWidth="1"/>
    <col min="6933" max="6933" width="8.7109375" style="8" customWidth="1"/>
    <col min="6934" max="6934" width="20.5703125" style="8" customWidth="1"/>
    <col min="6935" max="6935" width="9.7109375" style="8" customWidth="1"/>
    <col min="6936" max="6936" width="4.140625" style="8" customWidth="1"/>
    <col min="6937" max="6937" width="11.42578125" style="8"/>
    <col min="6938" max="6938" width="22.7109375" style="8" customWidth="1"/>
    <col min="6939" max="7168" width="11.42578125" style="8"/>
    <col min="7169" max="7169" width="6.85546875" style="8" customWidth="1"/>
    <col min="7170" max="7170" width="11.42578125" style="8"/>
    <col min="7171" max="7171" width="76.28515625" style="8" customWidth="1"/>
    <col min="7172" max="7172" width="8.28515625" style="8" customWidth="1"/>
    <col min="7173" max="7173" width="28.28515625" style="8" bestFit="1" customWidth="1"/>
    <col min="7174" max="7174" width="5.7109375" style="8" customWidth="1"/>
    <col min="7175" max="7175" width="28.28515625" style="8" bestFit="1" customWidth="1"/>
    <col min="7176" max="7176" width="8.7109375" style="8" customWidth="1"/>
    <col min="7177" max="7177" width="19.140625" style="8" customWidth="1"/>
    <col min="7178" max="7178" width="10.5703125" style="8" customWidth="1"/>
    <col min="7179" max="7179" width="6.28515625" style="8" customWidth="1"/>
    <col min="7180" max="7180" width="6.85546875" style="8" customWidth="1"/>
    <col min="7181" max="7181" width="11.42578125" style="8"/>
    <col min="7182" max="7182" width="23.42578125" style="8" customWidth="1"/>
    <col min="7183" max="7183" width="32.28515625" style="8" customWidth="1"/>
    <col min="7184" max="7184" width="8.28515625" style="8" customWidth="1"/>
    <col min="7185" max="7185" width="36.140625" style="8" bestFit="1" customWidth="1"/>
    <col min="7186" max="7186" width="7.140625" style="8" customWidth="1"/>
    <col min="7187" max="7187" width="29.85546875" style="8" customWidth="1"/>
    <col min="7188" max="7188" width="5.28515625" style="8" customWidth="1"/>
    <col min="7189" max="7189" width="8.7109375" style="8" customWidth="1"/>
    <col min="7190" max="7190" width="20.5703125" style="8" customWidth="1"/>
    <col min="7191" max="7191" width="9.7109375" style="8" customWidth="1"/>
    <col min="7192" max="7192" width="4.140625" style="8" customWidth="1"/>
    <col min="7193" max="7193" width="11.42578125" style="8"/>
    <col min="7194" max="7194" width="22.7109375" style="8" customWidth="1"/>
    <col min="7195" max="7424" width="11.42578125" style="8"/>
    <col min="7425" max="7425" width="6.85546875" style="8" customWidth="1"/>
    <col min="7426" max="7426" width="11.42578125" style="8"/>
    <col min="7427" max="7427" width="76.28515625" style="8" customWidth="1"/>
    <col min="7428" max="7428" width="8.28515625" style="8" customWidth="1"/>
    <col min="7429" max="7429" width="28.28515625" style="8" bestFit="1" customWidth="1"/>
    <col min="7430" max="7430" width="5.7109375" style="8" customWidth="1"/>
    <col min="7431" max="7431" width="28.28515625" style="8" bestFit="1" customWidth="1"/>
    <col min="7432" max="7432" width="8.7109375" style="8" customWidth="1"/>
    <col min="7433" max="7433" width="19.140625" style="8" customWidth="1"/>
    <col min="7434" max="7434" width="10.5703125" style="8" customWidth="1"/>
    <col min="7435" max="7435" width="6.28515625" style="8" customWidth="1"/>
    <col min="7436" max="7436" width="6.85546875" style="8" customWidth="1"/>
    <col min="7437" max="7437" width="11.42578125" style="8"/>
    <col min="7438" max="7438" width="23.42578125" style="8" customWidth="1"/>
    <col min="7439" max="7439" width="32.28515625" style="8" customWidth="1"/>
    <col min="7440" max="7440" width="8.28515625" style="8" customWidth="1"/>
    <col min="7441" max="7441" width="36.140625" style="8" bestFit="1" customWidth="1"/>
    <col min="7442" max="7442" width="7.140625" style="8" customWidth="1"/>
    <col min="7443" max="7443" width="29.85546875" style="8" customWidth="1"/>
    <col min="7444" max="7444" width="5.28515625" style="8" customWidth="1"/>
    <col min="7445" max="7445" width="8.7109375" style="8" customWidth="1"/>
    <col min="7446" max="7446" width="20.5703125" style="8" customWidth="1"/>
    <col min="7447" max="7447" width="9.7109375" style="8" customWidth="1"/>
    <col min="7448" max="7448" width="4.140625" style="8" customWidth="1"/>
    <col min="7449" max="7449" width="11.42578125" style="8"/>
    <col min="7450" max="7450" width="22.7109375" style="8" customWidth="1"/>
    <col min="7451" max="7680" width="11.42578125" style="8"/>
    <col min="7681" max="7681" width="6.85546875" style="8" customWidth="1"/>
    <col min="7682" max="7682" width="11.42578125" style="8"/>
    <col min="7683" max="7683" width="76.28515625" style="8" customWidth="1"/>
    <col min="7684" max="7684" width="8.28515625" style="8" customWidth="1"/>
    <col min="7685" max="7685" width="28.28515625" style="8" bestFit="1" customWidth="1"/>
    <col min="7686" max="7686" width="5.7109375" style="8" customWidth="1"/>
    <col min="7687" max="7687" width="28.28515625" style="8" bestFit="1" customWidth="1"/>
    <col min="7688" max="7688" width="8.7109375" style="8" customWidth="1"/>
    <col min="7689" max="7689" width="19.140625" style="8" customWidth="1"/>
    <col min="7690" max="7690" width="10.5703125" style="8" customWidth="1"/>
    <col min="7691" max="7691" width="6.28515625" style="8" customWidth="1"/>
    <col min="7692" max="7692" width="6.85546875" style="8" customWidth="1"/>
    <col min="7693" max="7693" width="11.42578125" style="8"/>
    <col min="7694" max="7694" width="23.42578125" style="8" customWidth="1"/>
    <col min="7695" max="7695" width="32.28515625" style="8" customWidth="1"/>
    <col min="7696" max="7696" width="8.28515625" style="8" customWidth="1"/>
    <col min="7697" max="7697" width="36.140625" style="8" bestFit="1" customWidth="1"/>
    <col min="7698" max="7698" width="7.140625" style="8" customWidth="1"/>
    <col min="7699" max="7699" width="29.85546875" style="8" customWidth="1"/>
    <col min="7700" max="7700" width="5.28515625" style="8" customWidth="1"/>
    <col min="7701" max="7701" width="8.7109375" style="8" customWidth="1"/>
    <col min="7702" max="7702" width="20.5703125" style="8" customWidth="1"/>
    <col min="7703" max="7703" width="9.7109375" style="8" customWidth="1"/>
    <col min="7704" max="7704" width="4.140625" style="8" customWidth="1"/>
    <col min="7705" max="7705" width="11.42578125" style="8"/>
    <col min="7706" max="7706" width="22.7109375" style="8" customWidth="1"/>
    <col min="7707" max="7936" width="11.42578125" style="8"/>
    <col min="7937" max="7937" width="6.85546875" style="8" customWidth="1"/>
    <col min="7938" max="7938" width="11.42578125" style="8"/>
    <col min="7939" max="7939" width="76.28515625" style="8" customWidth="1"/>
    <col min="7940" max="7940" width="8.28515625" style="8" customWidth="1"/>
    <col min="7941" max="7941" width="28.28515625" style="8" bestFit="1" customWidth="1"/>
    <col min="7942" max="7942" width="5.7109375" style="8" customWidth="1"/>
    <col min="7943" max="7943" width="28.28515625" style="8" bestFit="1" customWidth="1"/>
    <col min="7944" max="7944" width="8.7109375" style="8" customWidth="1"/>
    <col min="7945" max="7945" width="19.140625" style="8" customWidth="1"/>
    <col min="7946" max="7946" width="10.5703125" style="8" customWidth="1"/>
    <col min="7947" max="7947" width="6.28515625" style="8" customWidth="1"/>
    <col min="7948" max="7948" width="6.85546875" style="8" customWidth="1"/>
    <col min="7949" max="7949" width="11.42578125" style="8"/>
    <col min="7950" max="7950" width="23.42578125" style="8" customWidth="1"/>
    <col min="7951" max="7951" width="32.28515625" style="8" customWidth="1"/>
    <col min="7952" max="7952" width="8.28515625" style="8" customWidth="1"/>
    <col min="7953" max="7953" width="36.140625" style="8" bestFit="1" customWidth="1"/>
    <col min="7954" max="7954" width="7.140625" style="8" customWidth="1"/>
    <col min="7955" max="7955" width="29.85546875" style="8" customWidth="1"/>
    <col min="7956" max="7956" width="5.28515625" style="8" customWidth="1"/>
    <col min="7957" max="7957" width="8.7109375" style="8" customWidth="1"/>
    <col min="7958" max="7958" width="20.5703125" style="8" customWidth="1"/>
    <col min="7959" max="7959" width="9.7109375" style="8" customWidth="1"/>
    <col min="7960" max="7960" width="4.140625" style="8" customWidth="1"/>
    <col min="7961" max="7961" width="11.42578125" style="8"/>
    <col min="7962" max="7962" width="22.7109375" style="8" customWidth="1"/>
    <col min="7963" max="8192" width="11.42578125" style="8"/>
    <col min="8193" max="8193" width="6.85546875" style="8" customWidth="1"/>
    <col min="8194" max="8194" width="11.42578125" style="8"/>
    <col min="8195" max="8195" width="76.28515625" style="8" customWidth="1"/>
    <col min="8196" max="8196" width="8.28515625" style="8" customWidth="1"/>
    <col min="8197" max="8197" width="28.28515625" style="8" bestFit="1" customWidth="1"/>
    <col min="8198" max="8198" width="5.7109375" style="8" customWidth="1"/>
    <col min="8199" max="8199" width="28.28515625" style="8" bestFit="1" customWidth="1"/>
    <col min="8200" max="8200" width="8.7109375" style="8" customWidth="1"/>
    <col min="8201" max="8201" width="19.140625" style="8" customWidth="1"/>
    <col min="8202" max="8202" width="10.5703125" style="8" customWidth="1"/>
    <col min="8203" max="8203" width="6.28515625" style="8" customWidth="1"/>
    <col min="8204" max="8204" width="6.85546875" style="8" customWidth="1"/>
    <col min="8205" max="8205" width="11.42578125" style="8"/>
    <col min="8206" max="8206" width="23.42578125" style="8" customWidth="1"/>
    <col min="8207" max="8207" width="32.28515625" style="8" customWidth="1"/>
    <col min="8208" max="8208" width="8.28515625" style="8" customWidth="1"/>
    <col min="8209" max="8209" width="36.140625" style="8" bestFit="1" customWidth="1"/>
    <col min="8210" max="8210" width="7.140625" style="8" customWidth="1"/>
    <col min="8211" max="8211" width="29.85546875" style="8" customWidth="1"/>
    <col min="8212" max="8212" width="5.28515625" style="8" customWidth="1"/>
    <col min="8213" max="8213" width="8.7109375" style="8" customWidth="1"/>
    <col min="8214" max="8214" width="20.5703125" style="8" customWidth="1"/>
    <col min="8215" max="8215" width="9.7109375" style="8" customWidth="1"/>
    <col min="8216" max="8216" width="4.140625" style="8" customWidth="1"/>
    <col min="8217" max="8217" width="11.42578125" style="8"/>
    <col min="8218" max="8218" width="22.7109375" style="8" customWidth="1"/>
    <col min="8219" max="8448" width="11.42578125" style="8"/>
    <col min="8449" max="8449" width="6.85546875" style="8" customWidth="1"/>
    <col min="8450" max="8450" width="11.42578125" style="8"/>
    <col min="8451" max="8451" width="76.28515625" style="8" customWidth="1"/>
    <col min="8452" max="8452" width="8.28515625" style="8" customWidth="1"/>
    <col min="8453" max="8453" width="28.28515625" style="8" bestFit="1" customWidth="1"/>
    <col min="8454" max="8454" width="5.7109375" style="8" customWidth="1"/>
    <col min="8455" max="8455" width="28.28515625" style="8" bestFit="1" customWidth="1"/>
    <col min="8456" max="8456" width="8.7109375" style="8" customWidth="1"/>
    <col min="8457" max="8457" width="19.140625" style="8" customWidth="1"/>
    <col min="8458" max="8458" width="10.5703125" style="8" customWidth="1"/>
    <col min="8459" max="8459" width="6.28515625" style="8" customWidth="1"/>
    <col min="8460" max="8460" width="6.85546875" style="8" customWidth="1"/>
    <col min="8461" max="8461" width="11.42578125" style="8"/>
    <col min="8462" max="8462" width="23.42578125" style="8" customWidth="1"/>
    <col min="8463" max="8463" width="32.28515625" style="8" customWidth="1"/>
    <col min="8464" max="8464" width="8.28515625" style="8" customWidth="1"/>
    <col min="8465" max="8465" width="36.140625" style="8" bestFit="1" customWidth="1"/>
    <col min="8466" max="8466" width="7.140625" style="8" customWidth="1"/>
    <col min="8467" max="8467" width="29.85546875" style="8" customWidth="1"/>
    <col min="8468" max="8468" width="5.28515625" style="8" customWidth="1"/>
    <col min="8469" max="8469" width="8.7109375" style="8" customWidth="1"/>
    <col min="8470" max="8470" width="20.5703125" style="8" customWidth="1"/>
    <col min="8471" max="8471" width="9.7109375" style="8" customWidth="1"/>
    <col min="8472" max="8472" width="4.140625" style="8" customWidth="1"/>
    <col min="8473" max="8473" width="11.42578125" style="8"/>
    <col min="8474" max="8474" width="22.7109375" style="8" customWidth="1"/>
    <col min="8475" max="8704" width="11.42578125" style="8"/>
    <col min="8705" max="8705" width="6.85546875" style="8" customWidth="1"/>
    <col min="8706" max="8706" width="11.42578125" style="8"/>
    <col min="8707" max="8707" width="76.28515625" style="8" customWidth="1"/>
    <col min="8708" max="8708" width="8.28515625" style="8" customWidth="1"/>
    <col min="8709" max="8709" width="28.28515625" style="8" bestFit="1" customWidth="1"/>
    <col min="8710" max="8710" width="5.7109375" style="8" customWidth="1"/>
    <col min="8711" max="8711" width="28.28515625" style="8" bestFit="1" customWidth="1"/>
    <col min="8712" max="8712" width="8.7109375" style="8" customWidth="1"/>
    <col min="8713" max="8713" width="19.140625" style="8" customWidth="1"/>
    <col min="8714" max="8714" width="10.5703125" style="8" customWidth="1"/>
    <col min="8715" max="8715" width="6.28515625" style="8" customWidth="1"/>
    <col min="8716" max="8716" width="6.85546875" style="8" customWidth="1"/>
    <col min="8717" max="8717" width="11.42578125" style="8"/>
    <col min="8718" max="8718" width="23.42578125" style="8" customWidth="1"/>
    <col min="8719" max="8719" width="32.28515625" style="8" customWidth="1"/>
    <col min="8720" max="8720" width="8.28515625" style="8" customWidth="1"/>
    <col min="8721" max="8721" width="36.140625" style="8" bestFit="1" customWidth="1"/>
    <col min="8722" max="8722" width="7.140625" style="8" customWidth="1"/>
    <col min="8723" max="8723" width="29.85546875" style="8" customWidth="1"/>
    <col min="8724" max="8724" width="5.28515625" style="8" customWidth="1"/>
    <col min="8725" max="8725" width="8.7109375" style="8" customWidth="1"/>
    <col min="8726" max="8726" width="20.5703125" style="8" customWidth="1"/>
    <col min="8727" max="8727" width="9.7109375" style="8" customWidth="1"/>
    <col min="8728" max="8728" width="4.140625" style="8" customWidth="1"/>
    <col min="8729" max="8729" width="11.42578125" style="8"/>
    <col min="8730" max="8730" width="22.7109375" style="8" customWidth="1"/>
    <col min="8731" max="8960" width="11.42578125" style="8"/>
    <col min="8961" max="8961" width="6.85546875" style="8" customWidth="1"/>
    <col min="8962" max="8962" width="11.42578125" style="8"/>
    <col min="8963" max="8963" width="76.28515625" style="8" customWidth="1"/>
    <col min="8964" max="8964" width="8.28515625" style="8" customWidth="1"/>
    <col min="8965" max="8965" width="28.28515625" style="8" bestFit="1" customWidth="1"/>
    <col min="8966" max="8966" width="5.7109375" style="8" customWidth="1"/>
    <col min="8967" max="8967" width="28.28515625" style="8" bestFit="1" customWidth="1"/>
    <col min="8968" max="8968" width="8.7109375" style="8" customWidth="1"/>
    <col min="8969" max="8969" width="19.140625" style="8" customWidth="1"/>
    <col min="8970" max="8970" width="10.5703125" style="8" customWidth="1"/>
    <col min="8971" max="8971" width="6.28515625" style="8" customWidth="1"/>
    <col min="8972" max="8972" width="6.85546875" style="8" customWidth="1"/>
    <col min="8973" max="8973" width="11.42578125" style="8"/>
    <col min="8974" max="8974" width="23.42578125" style="8" customWidth="1"/>
    <col min="8975" max="8975" width="32.28515625" style="8" customWidth="1"/>
    <col min="8976" max="8976" width="8.28515625" style="8" customWidth="1"/>
    <col min="8977" max="8977" width="36.140625" style="8" bestFit="1" customWidth="1"/>
    <col min="8978" max="8978" width="7.140625" style="8" customWidth="1"/>
    <col min="8979" max="8979" width="29.85546875" style="8" customWidth="1"/>
    <col min="8980" max="8980" width="5.28515625" style="8" customWidth="1"/>
    <col min="8981" max="8981" width="8.7109375" style="8" customWidth="1"/>
    <col min="8982" max="8982" width="20.5703125" style="8" customWidth="1"/>
    <col min="8983" max="8983" width="9.7109375" style="8" customWidth="1"/>
    <col min="8984" max="8984" width="4.140625" style="8" customWidth="1"/>
    <col min="8985" max="8985" width="11.42578125" style="8"/>
    <col min="8986" max="8986" width="22.7109375" style="8" customWidth="1"/>
    <col min="8987" max="9216" width="11.42578125" style="8"/>
    <col min="9217" max="9217" width="6.85546875" style="8" customWidth="1"/>
    <col min="9218" max="9218" width="11.42578125" style="8"/>
    <col min="9219" max="9219" width="76.28515625" style="8" customWidth="1"/>
    <col min="9220" max="9220" width="8.28515625" style="8" customWidth="1"/>
    <col min="9221" max="9221" width="28.28515625" style="8" bestFit="1" customWidth="1"/>
    <col min="9222" max="9222" width="5.7109375" style="8" customWidth="1"/>
    <col min="9223" max="9223" width="28.28515625" style="8" bestFit="1" customWidth="1"/>
    <col min="9224" max="9224" width="8.7109375" style="8" customWidth="1"/>
    <col min="9225" max="9225" width="19.140625" style="8" customWidth="1"/>
    <col min="9226" max="9226" width="10.5703125" style="8" customWidth="1"/>
    <col min="9227" max="9227" width="6.28515625" style="8" customWidth="1"/>
    <col min="9228" max="9228" width="6.85546875" style="8" customWidth="1"/>
    <col min="9229" max="9229" width="11.42578125" style="8"/>
    <col min="9230" max="9230" width="23.42578125" style="8" customWidth="1"/>
    <col min="9231" max="9231" width="32.28515625" style="8" customWidth="1"/>
    <col min="9232" max="9232" width="8.28515625" style="8" customWidth="1"/>
    <col min="9233" max="9233" width="36.140625" style="8" bestFit="1" customWidth="1"/>
    <col min="9234" max="9234" width="7.140625" style="8" customWidth="1"/>
    <col min="9235" max="9235" width="29.85546875" style="8" customWidth="1"/>
    <col min="9236" max="9236" width="5.28515625" style="8" customWidth="1"/>
    <col min="9237" max="9237" width="8.7109375" style="8" customWidth="1"/>
    <col min="9238" max="9238" width="20.5703125" style="8" customWidth="1"/>
    <col min="9239" max="9239" width="9.7109375" style="8" customWidth="1"/>
    <col min="9240" max="9240" width="4.140625" style="8" customWidth="1"/>
    <col min="9241" max="9241" width="11.42578125" style="8"/>
    <col min="9242" max="9242" width="22.7109375" style="8" customWidth="1"/>
    <col min="9243" max="9472" width="11.42578125" style="8"/>
    <col min="9473" max="9473" width="6.85546875" style="8" customWidth="1"/>
    <col min="9474" max="9474" width="11.42578125" style="8"/>
    <col min="9475" max="9475" width="76.28515625" style="8" customWidth="1"/>
    <col min="9476" max="9476" width="8.28515625" style="8" customWidth="1"/>
    <col min="9477" max="9477" width="28.28515625" style="8" bestFit="1" customWidth="1"/>
    <col min="9478" max="9478" width="5.7109375" style="8" customWidth="1"/>
    <col min="9479" max="9479" width="28.28515625" style="8" bestFit="1" customWidth="1"/>
    <col min="9480" max="9480" width="8.7109375" style="8" customWidth="1"/>
    <col min="9481" max="9481" width="19.140625" style="8" customWidth="1"/>
    <col min="9482" max="9482" width="10.5703125" style="8" customWidth="1"/>
    <col min="9483" max="9483" width="6.28515625" style="8" customWidth="1"/>
    <col min="9484" max="9484" width="6.85546875" style="8" customWidth="1"/>
    <col min="9485" max="9485" width="11.42578125" style="8"/>
    <col min="9486" max="9486" width="23.42578125" style="8" customWidth="1"/>
    <col min="9487" max="9487" width="32.28515625" style="8" customWidth="1"/>
    <col min="9488" max="9488" width="8.28515625" style="8" customWidth="1"/>
    <col min="9489" max="9489" width="36.140625" style="8" bestFit="1" customWidth="1"/>
    <col min="9490" max="9490" width="7.140625" style="8" customWidth="1"/>
    <col min="9491" max="9491" width="29.85546875" style="8" customWidth="1"/>
    <col min="9492" max="9492" width="5.28515625" style="8" customWidth="1"/>
    <col min="9493" max="9493" width="8.7109375" style="8" customWidth="1"/>
    <col min="9494" max="9494" width="20.5703125" style="8" customWidth="1"/>
    <col min="9495" max="9495" width="9.7109375" style="8" customWidth="1"/>
    <col min="9496" max="9496" width="4.140625" style="8" customWidth="1"/>
    <col min="9497" max="9497" width="11.42578125" style="8"/>
    <col min="9498" max="9498" width="22.7109375" style="8" customWidth="1"/>
    <col min="9499" max="9728" width="11.42578125" style="8"/>
    <col min="9729" max="9729" width="6.85546875" style="8" customWidth="1"/>
    <col min="9730" max="9730" width="11.42578125" style="8"/>
    <col min="9731" max="9731" width="76.28515625" style="8" customWidth="1"/>
    <col min="9732" max="9732" width="8.28515625" style="8" customWidth="1"/>
    <col min="9733" max="9733" width="28.28515625" style="8" bestFit="1" customWidth="1"/>
    <col min="9734" max="9734" width="5.7109375" style="8" customWidth="1"/>
    <col min="9735" max="9735" width="28.28515625" style="8" bestFit="1" customWidth="1"/>
    <col min="9736" max="9736" width="8.7109375" style="8" customWidth="1"/>
    <col min="9737" max="9737" width="19.140625" style="8" customWidth="1"/>
    <col min="9738" max="9738" width="10.5703125" style="8" customWidth="1"/>
    <col min="9739" max="9739" width="6.28515625" style="8" customWidth="1"/>
    <col min="9740" max="9740" width="6.85546875" style="8" customWidth="1"/>
    <col min="9741" max="9741" width="11.42578125" style="8"/>
    <col min="9742" max="9742" width="23.42578125" style="8" customWidth="1"/>
    <col min="9743" max="9743" width="32.28515625" style="8" customWidth="1"/>
    <col min="9744" max="9744" width="8.28515625" style="8" customWidth="1"/>
    <col min="9745" max="9745" width="36.140625" style="8" bestFit="1" customWidth="1"/>
    <col min="9746" max="9746" width="7.140625" style="8" customWidth="1"/>
    <col min="9747" max="9747" width="29.85546875" style="8" customWidth="1"/>
    <col min="9748" max="9748" width="5.28515625" style="8" customWidth="1"/>
    <col min="9749" max="9749" width="8.7109375" style="8" customWidth="1"/>
    <col min="9750" max="9750" width="20.5703125" style="8" customWidth="1"/>
    <col min="9751" max="9751" width="9.7109375" style="8" customWidth="1"/>
    <col min="9752" max="9752" width="4.140625" style="8" customWidth="1"/>
    <col min="9753" max="9753" width="11.42578125" style="8"/>
    <col min="9754" max="9754" width="22.7109375" style="8" customWidth="1"/>
    <col min="9755" max="9984" width="11.42578125" style="8"/>
    <col min="9985" max="9985" width="6.85546875" style="8" customWidth="1"/>
    <col min="9986" max="9986" width="11.42578125" style="8"/>
    <col min="9987" max="9987" width="76.28515625" style="8" customWidth="1"/>
    <col min="9988" max="9988" width="8.28515625" style="8" customWidth="1"/>
    <col min="9989" max="9989" width="28.28515625" style="8" bestFit="1" customWidth="1"/>
    <col min="9990" max="9990" width="5.7109375" style="8" customWidth="1"/>
    <col min="9991" max="9991" width="28.28515625" style="8" bestFit="1" customWidth="1"/>
    <col min="9992" max="9992" width="8.7109375" style="8" customWidth="1"/>
    <col min="9993" max="9993" width="19.140625" style="8" customWidth="1"/>
    <col min="9994" max="9994" width="10.5703125" style="8" customWidth="1"/>
    <col min="9995" max="9995" width="6.28515625" style="8" customWidth="1"/>
    <col min="9996" max="9996" width="6.85546875" style="8" customWidth="1"/>
    <col min="9997" max="9997" width="11.42578125" style="8"/>
    <col min="9998" max="9998" width="23.42578125" style="8" customWidth="1"/>
    <col min="9999" max="9999" width="32.28515625" style="8" customWidth="1"/>
    <col min="10000" max="10000" width="8.28515625" style="8" customWidth="1"/>
    <col min="10001" max="10001" width="36.140625" style="8" bestFit="1" customWidth="1"/>
    <col min="10002" max="10002" width="7.140625" style="8" customWidth="1"/>
    <col min="10003" max="10003" width="29.85546875" style="8" customWidth="1"/>
    <col min="10004" max="10004" width="5.28515625" style="8" customWidth="1"/>
    <col min="10005" max="10005" width="8.7109375" style="8" customWidth="1"/>
    <col min="10006" max="10006" width="20.5703125" style="8" customWidth="1"/>
    <col min="10007" max="10007" width="9.7109375" style="8" customWidth="1"/>
    <col min="10008" max="10008" width="4.140625" style="8" customWidth="1"/>
    <col min="10009" max="10009" width="11.42578125" style="8"/>
    <col min="10010" max="10010" width="22.7109375" style="8" customWidth="1"/>
    <col min="10011" max="10240" width="11.42578125" style="8"/>
    <col min="10241" max="10241" width="6.85546875" style="8" customWidth="1"/>
    <col min="10242" max="10242" width="11.42578125" style="8"/>
    <col min="10243" max="10243" width="76.28515625" style="8" customWidth="1"/>
    <col min="10244" max="10244" width="8.28515625" style="8" customWidth="1"/>
    <col min="10245" max="10245" width="28.28515625" style="8" bestFit="1" customWidth="1"/>
    <col min="10246" max="10246" width="5.7109375" style="8" customWidth="1"/>
    <col min="10247" max="10247" width="28.28515625" style="8" bestFit="1" customWidth="1"/>
    <col min="10248" max="10248" width="8.7109375" style="8" customWidth="1"/>
    <col min="10249" max="10249" width="19.140625" style="8" customWidth="1"/>
    <col min="10250" max="10250" width="10.5703125" style="8" customWidth="1"/>
    <col min="10251" max="10251" width="6.28515625" style="8" customWidth="1"/>
    <col min="10252" max="10252" width="6.85546875" style="8" customWidth="1"/>
    <col min="10253" max="10253" width="11.42578125" style="8"/>
    <col min="10254" max="10254" width="23.42578125" style="8" customWidth="1"/>
    <col min="10255" max="10255" width="32.28515625" style="8" customWidth="1"/>
    <col min="10256" max="10256" width="8.28515625" style="8" customWidth="1"/>
    <col min="10257" max="10257" width="36.140625" style="8" bestFit="1" customWidth="1"/>
    <col min="10258" max="10258" width="7.140625" style="8" customWidth="1"/>
    <col min="10259" max="10259" width="29.85546875" style="8" customWidth="1"/>
    <col min="10260" max="10260" width="5.28515625" style="8" customWidth="1"/>
    <col min="10261" max="10261" width="8.7109375" style="8" customWidth="1"/>
    <col min="10262" max="10262" width="20.5703125" style="8" customWidth="1"/>
    <col min="10263" max="10263" width="9.7109375" style="8" customWidth="1"/>
    <col min="10264" max="10264" width="4.140625" style="8" customWidth="1"/>
    <col min="10265" max="10265" width="11.42578125" style="8"/>
    <col min="10266" max="10266" width="22.7109375" style="8" customWidth="1"/>
    <col min="10267" max="10496" width="11.42578125" style="8"/>
    <col min="10497" max="10497" width="6.85546875" style="8" customWidth="1"/>
    <col min="10498" max="10498" width="11.42578125" style="8"/>
    <col min="10499" max="10499" width="76.28515625" style="8" customWidth="1"/>
    <col min="10500" max="10500" width="8.28515625" style="8" customWidth="1"/>
    <col min="10501" max="10501" width="28.28515625" style="8" bestFit="1" customWidth="1"/>
    <col min="10502" max="10502" width="5.7109375" style="8" customWidth="1"/>
    <col min="10503" max="10503" width="28.28515625" style="8" bestFit="1" customWidth="1"/>
    <col min="10504" max="10504" width="8.7109375" style="8" customWidth="1"/>
    <col min="10505" max="10505" width="19.140625" style="8" customWidth="1"/>
    <col min="10506" max="10506" width="10.5703125" style="8" customWidth="1"/>
    <col min="10507" max="10507" width="6.28515625" style="8" customWidth="1"/>
    <col min="10508" max="10508" width="6.85546875" style="8" customWidth="1"/>
    <col min="10509" max="10509" width="11.42578125" style="8"/>
    <col min="10510" max="10510" width="23.42578125" style="8" customWidth="1"/>
    <col min="10511" max="10511" width="32.28515625" style="8" customWidth="1"/>
    <col min="10512" max="10512" width="8.28515625" style="8" customWidth="1"/>
    <col min="10513" max="10513" width="36.140625" style="8" bestFit="1" customWidth="1"/>
    <col min="10514" max="10514" width="7.140625" style="8" customWidth="1"/>
    <col min="10515" max="10515" width="29.85546875" style="8" customWidth="1"/>
    <col min="10516" max="10516" width="5.28515625" style="8" customWidth="1"/>
    <col min="10517" max="10517" width="8.7109375" style="8" customWidth="1"/>
    <col min="10518" max="10518" width="20.5703125" style="8" customWidth="1"/>
    <col min="10519" max="10519" width="9.7109375" style="8" customWidth="1"/>
    <col min="10520" max="10520" width="4.140625" style="8" customWidth="1"/>
    <col min="10521" max="10521" width="11.42578125" style="8"/>
    <col min="10522" max="10522" width="22.7109375" style="8" customWidth="1"/>
    <col min="10523" max="10752" width="11.42578125" style="8"/>
    <col min="10753" max="10753" width="6.85546875" style="8" customWidth="1"/>
    <col min="10754" max="10754" width="11.42578125" style="8"/>
    <col min="10755" max="10755" width="76.28515625" style="8" customWidth="1"/>
    <col min="10756" max="10756" width="8.28515625" style="8" customWidth="1"/>
    <col min="10757" max="10757" width="28.28515625" style="8" bestFit="1" customWidth="1"/>
    <col min="10758" max="10758" width="5.7109375" style="8" customWidth="1"/>
    <col min="10759" max="10759" width="28.28515625" style="8" bestFit="1" customWidth="1"/>
    <col min="10760" max="10760" width="8.7109375" style="8" customWidth="1"/>
    <col min="10761" max="10761" width="19.140625" style="8" customWidth="1"/>
    <col min="10762" max="10762" width="10.5703125" style="8" customWidth="1"/>
    <col min="10763" max="10763" width="6.28515625" style="8" customWidth="1"/>
    <col min="10764" max="10764" width="6.85546875" style="8" customWidth="1"/>
    <col min="10765" max="10765" width="11.42578125" style="8"/>
    <col min="10766" max="10766" width="23.42578125" style="8" customWidth="1"/>
    <col min="10767" max="10767" width="32.28515625" style="8" customWidth="1"/>
    <col min="10768" max="10768" width="8.28515625" style="8" customWidth="1"/>
    <col min="10769" max="10769" width="36.140625" style="8" bestFit="1" customWidth="1"/>
    <col min="10770" max="10770" width="7.140625" style="8" customWidth="1"/>
    <col min="10771" max="10771" width="29.85546875" style="8" customWidth="1"/>
    <col min="10772" max="10772" width="5.28515625" style="8" customWidth="1"/>
    <col min="10773" max="10773" width="8.7109375" style="8" customWidth="1"/>
    <col min="10774" max="10774" width="20.5703125" style="8" customWidth="1"/>
    <col min="10775" max="10775" width="9.7109375" style="8" customWidth="1"/>
    <col min="10776" max="10776" width="4.140625" style="8" customWidth="1"/>
    <col min="10777" max="10777" width="11.42578125" style="8"/>
    <col min="10778" max="10778" width="22.7109375" style="8" customWidth="1"/>
    <col min="10779" max="11008" width="11.42578125" style="8"/>
    <col min="11009" max="11009" width="6.85546875" style="8" customWidth="1"/>
    <col min="11010" max="11010" width="11.42578125" style="8"/>
    <col min="11011" max="11011" width="76.28515625" style="8" customWidth="1"/>
    <col min="11012" max="11012" width="8.28515625" style="8" customWidth="1"/>
    <col min="11013" max="11013" width="28.28515625" style="8" bestFit="1" customWidth="1"/>
    <col min="11014" max="11014" width="5.7109375" style="8" customWidth="1"/>
    <col min="11015" max="11015" width="28.28515625" style="8" bestFit="1" customWidth="1"/>
    <col min="11016" max="11016" width="8.7109375" style="8" customWidth="1"/>
    <col min="11017" max="11017" width="19.140625" style="8" customWidth="1"/>
    <col min="11018" max="11018" width="10.5703125" style="8" customWidth="1"/>
    <col min="11019" max="11019" width="6.28515625" style="8" customWidth="1"/>
    <col min="11020" max="11020" width="6.85546875" style="8" customWidth="1"/>
    <col min="11021" max="11021" width="11.42578125" style="8"/>
    <col min="11022" max="11022" width="23.42578125" style="8" customWidth="1"/>
    <col min="11023" max="11023" width="32.28515625" style="8" customWidth="1"/>
    <col min="11024" max="11024" width="8.28515625" style="8" customWidth="1"/>
    <col min="11025" max="11025" width="36.140625" style="8" bestFit="1" customWidth="1"/>
    <col min="11026" max="11026" width="7.140625" style="8" customWidth="1"/>
    <col min="11027" max="11027" width="29.85546875" style="8" customWidth="1"/>
    <col min="11028" max="11028" width="5.28515625" style="8" customWidth="1"/>
    <col min="11029" max="11029" width="8.7109375" style="8" customWidth="1"/>
    <col min="11030" max="11030" width="20.5703125" style="8" customWidth="1"/>
    <col min="11031" max="11031" width="9.7109375" style="8" customWidth="1"/>
    <col min="11032" max="11032" width="4.140625" style="8" customWidth="1"/>
    <col min="11033" max="11033" width="11.42578125" style="8"/>
    <col min="11034" max="11034" width="22.7109375" style="8" customWidth="1"/>
    <col min="11035" max="11264" width="11.42578125" style="8"/>
    <col min="11265" max="11265" width="6.85546875" style="8" customWidth="1"/>
    <col min="11266" max="11266" width="11.42578125" style="8"/>
    <col min="11267" max="11267" width="76.28515625" style="8" customWidth="1"/>
    <col min="11268" max="11268" width="8.28515625" style="8" customWidth="1"/>
    <col min="11269" max="11269" width="28.28515625" style="8" bestFit="1" customWidth="1"/>
    <col min="11270" max="11270" width="5.7109375" style="8" customWidth="1"/>
    <col min="11271" max="11271" width="28.28515625" style="8" bestFit="1" customWidth="1"/>
    <col min="11272" max="11272" width="8.7109375" style="8" customWidth="1"/>
    <col min="11273" max="11273" width="19.140625" style="8" customWidth="1"/>
    <col min="11274" max="11274" width="10.5703125" style="8" customWidth="1"/>
    <col min="11275" max="11275" width="6.28515625" style="8" customWidth="1"/>
    <col min="11276" max="11276" width="6.85546875" style="8" customWidth="1"/>
    <col min="11277" max="11277" width="11.42578125" style="8"/>
    <col min="11278" max="11278" width="23.42578125" style="8" customWidth="1"/>
    <col min="11279" max="11279" width="32.28515625" style="8" customWidth="1"/>
    <col min="11280" max="11280" width="8.28515625" style="8" customWidth="1"/>
    <col min="11281" max="11281" width="36.140625" style="8" bestFit="1" customWidth="1"/>
    <col min="11282" max="11282" width="7.140625" style="8" customWidth="1"/>
    <col min="11283" max="11283" width="29.85546875" style="8" customWidth="1"/>
    <col min="11284" max="11284" width="5.28515625" style="8" customWidth="1"/>
    <col min="11285" max="11285" width="8.7109375" style="8" customWidth="1"/>
    <col min="11286" max="11286" width="20.5703125" style="8" customWidth="1"/>
    <col min="11287" max="11287" width="9.7109375" style="8" customWidth="1"/>
    <col min="11288" max="11288" width="4.140625" style="8" customWidth="1"/>
    <col min="11289" max="11289" width="11.42578125" style="8"/>
    <col min="11290" max="11290" width="22.7109375" style="8" customWidth="1"/>
    <col min="11291" max="11520" width="11.42578125" style="8"/>
    <col min="11521" max="11521" width="6.85546875" style="8" customWidth="1"/>
    <col min="11522" max="11522" width="11.42578125" style="8"/>
    <col min="11523" max="11523" width="76.28515625" style="8" customWidth="1"/>
    <col min="11524" max="11524" width="8.28515625" style="8" customWidth="1"/>
    <col min="11525" max="11525" width="28.28515625" style="8" bestFit="1" customWidth="1"/>
    <col min="11526" max="11526" width="5.7109375" style="8" customWidth="1"/>
    <col min="11527" max="11527" width="28.28515625" style="8" bestFit="1" customWidth="1"/>
    <col min="11528" max="11528" width="8.7109375" style="8" customWidth="1"/>
    <col min="11529" max="11529" width="19.140625" style="8" customWidth="1"/>
    <col min="11530" max="11530" width="10.5703125" style="8" customWidth="1"/>
    <col min="11531" max="11531" width="6.28515625" style="8" customWidth="1"/>
    <col min="11532" max="11532" width="6.85546875" style="8" customWidth="1"/>
    <col min="11533" max="11533" width="11.42578125" style="8"/>
    <col min="11534" max="11534" width="23.42578125" style="8" customWidth="1"/>
    <col min="11535" max="11535" width="32.28515625" style="8" customWidth="1"/>
    <col min="11536" max="11536" width="8.28515625" style="8" customWidth="1"/>
    <col min="11537" max="11537" width="36.140625" style="8" bestFit="1" customWidth="1"/>
    <col min="11538" max="11538" width="7.140625" style="8" customWidth="1"/>
    <col min="11539" max="11539" width="29.85546875" style="8" customWidth="1"/>
    <col min="11540" max="11540" width="5.28515625" style="8" customWidth="1"/>
    <col min="11541" max="11541" width="8.7109375" style="8" customWidth="1"/>
    <col min="11542" max="11542" width="20.5703125" style="8" customWidth="1"/>
    <col min="11543" max="11543" width="9.7109375" style="8" customWidth="1"/>
    <col min="11544" max="11544" width="4.140625" style="8" customWidth="1"/>
    <col min="11545" max="11545" width="11.42578125" style="8"/>
    <col min="11546" max="11546" width="22.7109375" style="8" customWidth="1"/>
    <col min="11547" max="11776" width="11.42578125" style="8"/>
    <col min="11777" max="11777" width="6.85546875" style="8" customWidth="1"/>
    <col min="11778" max="11778" width="11.42578125" style="8"/>
    <col min="11779" max="11779" width="76.28515625" style="8" customWidth="1"/>
    <col min="11780" max="11780" width="8.28515625" style="8" customWidth="1"/>
    <col min="11781" max="11781" width="28.28515625" style="8" bestFit="1" customWidth="1"/>
    <col min="11782" max="11782" width="5.7109375" style="8" customWidth="1"/>
    <col min="11783" max="11783" width="28.28515625" style="8" bestFit="1" customWidth="1"/>
    <col min="11784" max="11784" width="8.7109375" style="8" customWidth="1"/>
    <col min="11785" max="11785" width="19.140625" style="8" customWidth="1"/>
    <col min="11786" max="11786" width="10.5703125" style="8" customWidth="1"/>
    <col min="11787" max="11787" width="6.28515625" style="8" customWidth="1"/>
    <col min="11788" max="11788" width="6.85546875" style="8" customWidth="1"/>
    <col min="11789" max="11789" width="11.42578125" style="8"/>
    <col min="11790" max="11790" width="23.42578125" style="8" customWidth="1"/>
    <col min="11791" max="11791" width="32.28515625" style="8" customWidth="1"/>
    <col min="11792" max="11792" width="8.28515625" style="8" customWidth="1"/>
    <col min="11793" max="11793" width="36.140625" style="8" bestFit="1" customWidth="1"/>
    <col min="11794" max="11794" width="7.140625" style="8" customWidth="1"/>
    <col min="11795" max="11795" width="29.85546875" style="8" customWidth="1"/>
    <col min="11796" max="11796" width="5.28515625" style="8" customWidth="1"/>
    <col min="11797" max="11797" width="8.7109375" style="8" customWidth="1"/>
    <col min="11798" max="11798" width="20.5703125" style="8" customWidth="1"/>
    <col min="11799" max="11799" width="9.7109375" style="8" customWidth="1"/>
    <col min="11800" max="11800" width="4.140625" style="8" customWidth="1"/>
    <col min="11801" max="11801" width="11.42578125" style="8"/>
    <col min="11802" max="11802" width="22.7109375" style="8" customWidth="1"/>
    <col min="11803" max="12032" width="11.42578125" style="8"/>
    <col min="12033" max="12033" width="6.85546875" style="8" customWidth="1"/>
    <col min="12034" max="12034" width="11.42578125" style="8"/>
    <col min="12035" max="12035" width="76.28515625" style="8" customWidth="1"/>
    <col min="12036" max="12036" width="8.28515625" style="8" customWidth="1"/>
    <col min="12037" max="12037" width="28.28515625" style="8" bestFit="1" customWidth="1"/>
    <col min="12038" max="12038" width="5.7109375" style="8" customWidth="1"/>
    <col min="12039" max="12039" width="28.28515625" style="8" bestFit="1" customWidth="1"/>
    <col min="12040" max="12040" width="8.7109375" style="8" customWidth="1"/>
    <col min="12041" max="12041" width="19.140625" style="8" customWidth="1"/>
    <col min="12042" max="12042" width="10.5703125" style="8" customWidth="1"/>
    <col min="12043" max="12043" width="6.28515625" style="8" customWidth="1"/>
    <col min="12044" max="12044" width="6.85546875" style="8" customWidth="1"/>
    <col min="12045" max="12045" width="11.42578125" style="8"/>
    <col min="12046" max="12046" width="23.42578125" style="8" customWidth="1"/>
    <col min="12047" max="12047" width="32.28515625" style="8" customWidth="1"/>
    <col min="12048" max="12048" width="8.28515625" style="8" customWidth="1"/>
    <col min="12049" max="12049" width="36.140625" style="8" bestFit="1" customWidth="1"/>
    <col min="12050" max="12050" width="7.140625" style="8" customWidth="1"/>
    <col min="12051" max="12051" width="29.85546875" style="8" customWidth="1"/>
    <col min="12052" max="12052" width="5.28515625" style="8" customWidth="1"/>
    <col min="12053" max="12053" width="8.7109375" style="8" customWidth="1"/>
    <col min="12054" max="12054" width="20.5703125" style="8" customWidth="1"/>
    <col min="12055" max="12055" width="9.7109375" style="8" customWidth="1"/>
    <col min="12056" max="12056" width="4.140625" style="8" customWidth="1"/>
    <col min="12057" max="12057" width="11.42578125" style="8"/>
    <col min="12058" max="12058" width="22.7109375" style="8" customWidth="1"/>
    <col min="12059" max="12288" width="11.42578125" style="8"/>
    <col min="12289" max="12289" width="6.85546875" style="8" customWidth="1"/>
    <col min="12290" max="12290" width="11.42578125" style="8"/>
    <col min="12291" max="12291" width="76.28515625" style="8" customWidth="1"/>
    <col min="12292" max="12292" width="8.28515625" style="8" customWidth="1"/>
    <col min="12293" max="12293" width="28.28515625" style="8" bestFit="1" customWidth="1"/>
    <col min="12294" max="12294" width="5.7109375" style="8" customWidth="1"/>
    <col min="12295" max="12295" width="28.28515625" style="8" bestFit="1" customWidth="1"/>
    <col min="12296" max="12296" width="8.7109375" style="8" customWidth="1"/>
    <col min="12297" max="12297" width="19.140625" style="8" customWidth="1"/>
    <col min="12298" max="12298" width="10.5703125" style="8" customWidth="1"/>
    <col min="12299" max="12299" width="6.28515625" style="8" customWidth="1"/>
    <col min="12300" max="12300" width="6.85546875" style="8" customWidth="1"/>
    <col min="12301" max="12301" width="11.42578125" style="8"/>
    <col min="12302" max="12302" width="23.42578125" style="8" customWidth="1"/>
    <col min="12303" max="12303" width="32.28515625" style="8" customWidth="1"/>
    <col min="12304" max="12304" width="8.28515625" style="8" customWidth="1"/>
    <col min="12305" max="12305" width="36.140625" style="8" bestFit="1" customWidth="1"/>
    <col min="12306" max="12306" width="7.140625" style="8" customWidth="1"/>
    <col min="12307" max="12307" width="29.85546875" style="8" customWidth="1"/>
    <col min="12308" max="12308" width="5.28515625" style="8" customWidth="1"/>
    <col min="12309" max="12309" width="8.7109375" style="8" customWidth="1"/>
    <col min="12310" max="12310" width="20.5703125" style="8" customWidth="1"/>
    <col min="12311" max="12311" width="9.7109375" style="8" customWidth="1"/>
    <col min="12312" max="12312" width="4.140625" style="8" customWidth="1"/>
    <col min="12313" max="12313" width="11.42578125" style="8"/>
    <col min="12314" max="12314" width="22.7109375" style="8" customWidth="1"/>
    <col min="12315" max="12544" width="11.42578125" style="8"/>
    <col min="12545" max="12545" width="6.85546875" style="8" customWidth="1"/>
    <col min="12546" max="12546" width="11.42578125" style="8"/>
    <col min="12547" max="12547" width="76.28515625" style="8" customWidth="1"/>
    <col min="12548" max="12548" width="8.28515625" style="8" customWidth="1"/>
    <col min="12549" max="12549" width="28.28515625" style="8" bestFit="1" customWidth="1"/>
    <col min="12550" max="12550" width="5.7109375" style="8" customWidth="1"/>
    <col min="12551" max="12551" width="28.28515625" style="8" bestFit="1" customWidth="1"/>
    <col min="12552" max="12552" width="8.7109375" style="8" customWidth="1"/>
    <col min="12553" max="12553" width="19.140625" style="8" customWidth="1"/>
    <col min="12554" max="12554" width="10.5703125" style="8" customWidth="1"/>
    <col min="12555" max="12555" width="6.28515625" style="8" customWidth="1"/>
    <col min="12556" max="12556" width="6.85546875" style="8" customWidth="1"/>
    <col min="12557" max="12557" width="11.42578125" style="8"/>
    <col min="12558" max="12558" width="23.42578125" style="8" customWidth="1"/>
    <col min="12559" max="12559" width="32.28515625" style="8" customWidth="1"/>
    <col min="12560" max="12560" width="8.28515625" style="8" customWidth="1"/>
    <col min="12561" max="12561" width="36.140625" style="8" bestFit="1" customWidth="1"/>
    <col min="12562" max="12562" width="7.140625" style="8" customWidth="1"/>
    <col min="12563" max="12563" width="29.85546875" style="8" customWidth="1"/>
    <col min="12564" max="12564" width="5.28515625" style="8" customWidth="1"/>
    <col min="12565" max="12565" width="8.7109375" style="8" customWidth="1"/>
    <col min="12566" max="12566" width="20.5703125" style="8" customWidth="1"/>
    <col min="12567" max="12567" width="9.7109375" style="8" customWidth="1"/>
    <col min="12568" max="12568" width="4.140625" style="8" customWidth="1"/>
    <col min="12569" max="12569" width="11.42578125" style="8"/>
    <col min="12570" max="12570" width="22.7109375" style="8" customWidth="1"/>
    <col min="12571" max="12800" width="11.42578125" style="8"/>
    <col min="12801" max="12801" width="6.85546875" style="8" customWidth="1"/>
    <col min="12802" max="12802" width="11.42578125" style="8"/>
    <col min="12803" max="12803" width="76.28515625" style="8" customWidth="1"/>
    <col min="12804" max="12804" width="8.28515625" style="8" customWidth="1"/>
    <col min="12805" max="12805" width="28.28515625" style="8" bestFit="1" customWidth="1"/>
    <col min="12806" max="12806" width="5.7109375" style="8" customWidth="1"/>
    <col min="12807" max="12807" width="28.28515625" style="8" bestFit="1" customWidth="1"/>
    <col min="12808" max="12808" width="8.7109375" style="8" customWidth="1"/>
    <col min="12809" max="12809" width="19.140625" style="8" customWidth="1"/>
    <col min="12810" max="12810" width="10.5703125" style="8" customWidth="1"/>
    <col min="12811" max="12811" width="6.28515625" style="8" customWidth="1"/>
    <col min="12812" max="12812" width="6.85546875" style="8" customWidth="1"/>
    <col min="12813" max="12813" width="11.42578125" style="8"/>
    <col min="12814" max="12814" width="23.42578125" style="8" customWidth="1"/>
    <col min="12815" max="12815" width="32.28515625" style="8" customWidth="1"/>
    <col min="12816" max="12816" width="8.28515625" style="8" customWidth="1"/>
    <col min="12817" max="12817" width="36.140625" style="8" bestFit="1" customWidth="1"/>
    <col min="12818" max="12818" width="7.140625" style="8" customWidth="1"/>
    <col min="12819" max="12819" width="29.85546875" style="8" customWidth="1"/>
    <col min="12820" max="12820" width="5.28515625" style="8" customWidth="1"/>
    <col min="12821" max="12821" width="8.7109375" style="8" customWidth="1"/>
    <col min="12822" max="12822" width="20.5703125" style="8" customWidth="1"/>
    <col min="12823" max="12823" width="9.7109375" style="8" customWidth="1"/>
    <col min="12824" max="12824" width="4.140625" style="8" customWidth="1"/>
    <col min="12825" max="12825" width="11.42578125" style="8"/>
    <col min="12826" max="12826" width="22.7109375" style="8" customWidth="1"/>
    <col min="12827" max="13056" width="11.42578125" style="8"/>
    <col min="13057" max="13057" width="6.85546875" style="8" customWidth="1"/>
    <col min="13058" max="13058" width="11.42578125" style="8"/>
    <col min="13059" max="13059" width="76.28515625" style="8" customWidth="1"/>
    <col min="13060" max="13060" width="8.28515625" style="8" customWidth="1"/>
    <col min="13061" max="13061" width="28.28515625" style="8" bestFit="1" customWidth="1"/>
    <col min="13062" max="13062" width="5.7109375" style="8" customWidth="1"/>
    <col min="13063" max="13063" width="28.28515625" style="8" bestFit="1" customWidth="1"/>
    <col min="13064" max="13064" width="8.7109375" style="8" customWidth="1"/>
    <col min="13065" max="13065" width="19.140625" style="8" customWidth="1"/>
    <col min="13066" max="13066" width="10.5703125" style="8" customWidth="1"/>
    <col min="13067" max="13067" width="6.28515625" style="8" customWidth="1"/>
    <col min="13068" max="13068" width="6.85546875" style="8" customWidth="1"/>
    <col min="13069" max="13069" width="11.42578125" style="8"/>
    <col min="13070" max="13070" width="23.42578125" style="8" customWidth="1"/>
    <col min="13071" max="13071" width="32.28515625" style="8" customWidth="1"/>
    <col min="13072" max="13072" width="8.28515625" style="8" customWidth="1"/>
    <col min="13073" max="13073" width="36.140625" style="8" bestFit="1" customWidth="1"/>
    <col min="13074" max="13074" width="7.140625" style="8" customWidth="1"/>
    <col min="13075" max="13075" width="29.85546875" style="8" customWidth="1"/>
    <col min="13076" max="13076" width="5.28515625" style="8" customWidth="1"/>
    <col min="13077" max="13077" width="8.7109375" style="8" customWidth="1"/>
    <col min="13078" max="13078" width="20.5703125" style="8" customWidth="1"/>
    <col min="13079" max="13079" width="9.7109375" style="8" customWidth="1"/>
    <col min="13080" max="13080" width="4.140625" style="8" customWidth="1"/>
    <col min="13081" max="13081" width="11.42578125" style="8"/>
    <col min="13082" max="13082" width="22.7109375" style="8" customWidth="1"/>
    <col min="13083" max="13312" width="11.42578125" style="8"/>
    <col min="13313" max="13313" width="6.85546875" style="8" customWidth="1"/>
    <col min="13314" max="13314" width="11.42578125" style="8"/>
    <col min="13315" max="13315" width="76.28515625" style="8" customWidth="1"/>
    <col min="13316" max="13316" width="8.28515625" style="8" customWidth="1"/>
    <col min="13317" max="13317" width="28.28515625" style="8" bestFit="1" customWidth="1"/>
    <col min="13318" max="13318" width="5.7109375" style="8" customWidth="1"/>
    <col min="13319" max="13319" width="28.28515625" style="8" bestFit="1" customWidth="1"/>
    <col min="13320" max="13320" width="8.7109375" style="8" customWidth="1"/>
    <col min="13321" max="13321" width="19.140625" style="8" customWidth="1"/>
    <col min="13322" max="13322" width="10.5703125" style="8" customWidth="1"/>
    <col min="13323" max="13323" width="6.28515625" style="8" customWidth="1"/>
    <col min="13324" max="13324" width="6.85546875" style="8" customWidth="1"/>
    <col min="13325" max="13325" width="11.42578125" style="8"/>
    <col min="13326" max="13326" width="23.42578125" style="8" customWidth="1"/>
    <col min="13327" max="13327" width="32.28515625" style="8" customWidth="1"/>
    <col min="13328" max="13328" width="8.28515625" style="8" customWidth="1"/>
    <col min="13329" max="13329" width="36.140625" style="8" bestFit="1" customWidth="1"/>
    <col min="13330" max="13330" width="7.140625" style="8" customWidth="1"/>
    <col min="13331" max="13331" width="29.85546875" style="8" customWidth="1"/>
    <col min="13332" max="13332" width="5.28515625" style="8" customWidth="1"/>
    <col min="13333" max="13333" width="8.7109375" style="8" customWidth="1"/>
    <col min="13334" max="13334" width="20.5703125" style="8" customWidth="1"/>
    <col min="13335" max="13335" width="9.7109375" style="8" customWidth="1"/>
    <col min="13336" max="13336" width="4.140625" style="8" customWidth="1"/>
    <col min="13337" max="13337" width="11.42578125" style="8"/>
    <col min="13338" max="13338" width="22.7109375" style="8" customWidth="1"/>
    <col min="13339" max="13568" width="11.42578125" style="8"/>
    <col min="13569" max="13569" width="6.85546875" style="8" customWidth="1"/>
    <col min="13570" max="13570" width="11.42578125" style="8"/>
    <col min="13571" max="13571" width="76.28515625" style="8" customWidth="1"/>
    <col min="13572" max="13572" width="8.28515625" style="8" customWidth="1"/>
    <col min="13573" max="13573" width="28.28515625" style="8" bestFit="1" customWidth="1"/>
    <col min="13574" max="13574" width="5.7109375" style="8" customWidth="1"/>
    <col min="13575" max="13575" width="28.28515625" style="8" bestFit="1" customWidth="1"/>
    <col min="13576" max="13576" width="8.7109375" style="8" customWidth="1"/>
    <col min="13577" max="13577" width="19.140625" style="8" customWidth="1"/>
    <col min="13578" max="13578" width="10.5703125" style="8" customWidth="1"/>
    <col min="13579" max="13579" width="6.28515625" style="8" customWidth="1"/>
    <col min="13580" max="13580" width="6.85546875" style="8" customWidth="1"/>
    <col min="13581" max="13581" width="11.42578125" style="8"/>
    <col min="13582" max="13582" width="23.42578125" style="8" customWidth="1"/>
    <col min="13583" max="13583" width="32.28515625" style="8" customWidth="1"/>
    <col min="13584" max="13584" width="8.28515625" style="8" customWidth="1"/>
    <col min="13585" max="13585" width="36.140625" style="8" bestFit="1" customWidth="1"/>
    <col min="13586" max="13586" width="7.140625" style="8" customWidth="1"/>
    <col min="13587" max="13587" width="29.85546875" style="8" customWidth="1"/>
    <col min="13588" max="13588" width="5.28515625" style="8" customWidth="1"/>
    <col min="13589" max="13589" width="8.7109375" style="8" customWidth="1"/>
    <col min="13590" max="13590" width="20.5703125" style="8" customWidth="1"/>
    <col min="13591" max="13591" width="9.7109375" style="8" customWidth="1"/>
    <col min="13592" max="13592" width="4.140625" style="8" customWidth="1"/>
    <col min="13593" max="13593" width="11.42578125" style="8"/>
    <col min="13594" max="13594" width="22.7109375" style="8" customWidth="1"/>
    <col min="13595" max="13824" width="11.42578125" style="8"/>
    <col min="13825" max="13825" width="6.85546875" style="8" customWidth="1"/>
    <col min="13826" max="13826" width="11.42578125" style="8"/>
    <col min="13827" max="13827" width="76.28515625" style="8" customWidth="1"/>
    <col min="13828" max="13828" width="8.28515625" style="8" customWidth="1"/>
    <col min="13829" max="13829" width="28.28515625" style="8" bestFit="1" customWidth="1"/>
    <col min="13830" max="13830" width="5.7109375" style="8" customWidth="1"/>
    <col min="13831" max="13831" width="28.28515625" style="8" bestFit="1" customWidth="1"/>
    <col min="13832" max="13832" width="8.7109375" style="8" customWidth="1"/>
    <col min="13833" max="13833" width="19.140625" style="8" customWidth="1"/>
    <col min="13834" max="13834" width="10.5703125" style="8" customWidth="1"/>
    <col min="13835" max="13835" width="6.28515625" style="8" customWidth="1"/>
    <col min="13836" max="13836" width="6.85546875" style="8" customWidth="1"/>
    <col min="13837" max="13837" width="11.42578125" style="8"/>
    <col min="13838" max="13838" width="23.42578125" style="8" customWidth="1"/>
    <col min="13839" max="13839" width="32.28515625" style="8" customWidth="1"/>
    <col min="13840" max="13840" width="8.28515625" style="8" customWidth="1"/>
    <col min="13841" max="13841" width="36.140625" style="8" bestFit="1" customWidth="1"/>
    <col min="13842" max="13842" width="7.140625" style="8" customWidth="1"/>
    <col min="13843" max="13843" width="29.85546875" style="8" customWidth="1"/>
    <col min="13844" max="13844" width="5.28515625" style="8" customWidth="1"/>
    <col min="13845" max="13845" width="8.7109375" style="8" customWidth="1"/>
    <col min="13846" max="13846" width="20.5703125" style="8" customWidth="1"/>
    <col min="13847" max="13847" width="9.7109375" style="8" customWidth="1"/>
    <col min="13848" max="13848" width="4.140625" style="8" customWidth="1"/>
    <col min="13849" max="13849" width="11.42578125" style="8"/>
    <col min="13850" max="13850" width="22.7109375" style="8" customWidth="1"/>
    <col min="13851" max="14080" width="11.42578125" style="8"/>
    <col min="14081" max="14081" width="6.85546875" style="8" customWidth="1"/>
    <col min="14082" max="14082" width="11.42578125" style="8"/>
    <col min="14083" max="14083" width="76.28515625" style="8" customWidth="1"/>
    <col min="14084" max="14084" width="8.28515625" style="8" customWidth="1"/>
    <col min="14085" max="14085" width="28.28515625" style="8" bestFit="1" customWidth="1"/>
    <col min="14086" max="14086" width="5.7109375" style="8" customWidth="1"/>
    <col min="14087" max="14087" width="28.28515625" style="8" bestFit="1" customWidth="1"/>
    <col min="14088" max="14088" width="8.7109375" style="8" customWidth="1"/>
    <col min="14089" max="14089" width="19.140625" style="8" customWidth="1"/>
    <col min="14090" max="14090" width="10.5703125" style="8" customWidth="1"/>
    <col min="14091" max="14091" width="6.28515625" style="8" customWidth="1"/>
    <col min="14092" max="14092" width="6.85546875" style="8" customWidth="1"/>
    <col min="14093" max="14093" width="11.42578125" style="8"/>
    <col min="14094" max="14094" width="23.42578125" style="8" customWidth="1"/>
    <col min="14095" max="14095" width="32.28515625" style="8" customWidth="1"/>
    <col min="14096" max="14096" width="8.28515625" style="8" customWidth="1"/>
    <col min="14097" max="14097" width="36.140625" style="8" bestFit="1" customWidth="1"/>
    <col min="14098" max="14098" width="7.140625" style="8" customWidth="1"/>
    <col min="14099" max="14099" width="29.85546875" style="8" customWidth="1"/>
    <col min="14100" max="14100" width="5.28515625" style="8" customWidth="1"/>
    <col min="14101" max="14101" width="8.7109375" style="8" customWidth="1"/>
    <col min="14102" max="14102" width="20.5703125" style="8" customWidth="1"/>
    <col min="14103" max="14103" width="9.7109375" style="8" customWidth="1"/>
    <col min="14104" max="14104" width="4.140625" style="8" customWidth="1"/>
    <col min="14105" max="14105" width="11.42578125" style="8"/>
    <col min="14106" max="14106" width="22.7109375" style="8" customWidth="1"/>
    <col min="14107" max="14336" width="11.42578125" style="8"/>
    <col min="14337" max="14337" width="6.85546875" style="8" customWidth="1"/>
    <col min="14338" max="14338" width="11.42578125" style="8"/>
    <col min="14339" max="14339" width="76.28515625" style="8" customWidth="1"/>
    <col min="14340" max="14340" width="8.28515625" style="8" customWidth="1"/>
    <col min="14341" max="14341" width="28.28515625" style="8" bestFit="1" customWidth="1"/>
    <col min="14342" max="14342" width="5.7109375" style="8" customWidth="1"/>
    <col min="14343" max="14343" width="28.28515625" style="8" bestFit="1" customWidth="1"/>
    <col min="14344" max="14344" width="8.7109375" style="8" customWidth="1"/>
    <col min="14345" max="14345" width="19.140625" style="8" customWidth="1"/>
    <col min="14346" max="14346" width="10.5703125" style="8" customWidth="1"/>
    <col min="14347" max="14347" width="6.28515625" style="8" customWidth="1"/>
    <col min="14348" max="14348" width="6.85546875" style="8" customWidth="1"/>
    <col min="14349" max="14349" width="11.42578125" style="8"/>
    <col min="14350" max="14350" width="23.42578125" style="8" customWidth="1"/>
    <col min="14351" max="14351" width="32.28515625" style="8" customWidth="1"/>
    <col min="14352" max="14352" width="8.28515625" style="8" customWidth="1"/>
    <col min="14353" max="14353" width="36.140625" style="8" bestFit="1" customWidth="1"/>
    <col min="14354" max="14354" width="7.140625" style="8" customWidth="1"/>
    <col min="14355" max="14355" width="29.85546875" style="8" customWidth="1"/>
    <col min="14356" max="14356" width="5.28515625" style="8" customWidth="1"/>
    <col min="14357" max="14357" width="8.7109375" style="8" customWidth="1"/>
    <col min="14358" max="14358" width="20.5703125" style="8" customWidth="1"/>
    <col min="14359" max="14359" width="9.7109375" style="8" customWidth="1"/>
    <col min="14360" max="14360" width="4.140625" style="8" customWidth="1"/>
    <col min="14361" max="14361" width="11.42578125" style="8"/>
    <col min="14362" max="14362" width="22.7109375" style="8" customWidth="1"/>
    <col min="14363" max="14592" width="11.42578125" style="8"/>
    <col min="14593" max="14593" width="6.85546875" style="8" customWidth="1"/>
    <col min="14594" max="14594" width="11.42578125" style="8"/>
    <col min="14595" max="14595" width="76.28515625" style="8" customWidth="1"/>
    <col min="14596" max="14596" width="8.28515625" style="8" customWidth="1"/>
    <col min="14597" max="14597" width="28.28515625" style="8" bestFit="1" customWidth="1"/>
    <col min="14598" max="14598" width="5.7109375" style="8" customWidth="1"/>
    <col min="14599" max="14599" width="28.28515625" style="8" bestFit="1" customWidth="1"/>
    <col min="14600" max="14600" width="8.7109375" style="8" customWidth="1"/>
    <col min="14601" max="14601" width="19.140625" style="8" customWidth="1"/>
    <col min="14602" max="14602" width="10.5703125" style="8" customWidth="1"/>
    <col min="14603" max="14603" width="6.28515625" style="8" customWidth="1"/>
    <col min="14604" max="14604" width="6.85546875" style="8" customWidth="1"/>
    <col min="14605" max="14605" width="11.42578125" style="8"/>
    <col min="14606" max="14606" width="23.42578125" style="8" customWidth="1"/>
    <col min="14607" max="14607" width="32.28515625" style="8" customWidth="1"/>
    <col min="14608" max="14608" width="8.28515625" style="8" customWidth="1"/>
    <col min="14609" max="14609" width="36.140625" style="8" bestFit="1" customWidth="1"/>
    <col min="14610" max="14610" width="7.140625" style="8" customWidth="1"/>
    <col min="14611" max="14611" width="29.85546875" style="8" customWidth="1"/>
    <col min="14612" max="14612" width="5.28515625" style="8" customWidth="1"/>
    <col min="14613" max="14613" width="8.7109375" style="8" customWidth="1"/>
    <col min="14614" max="14614" width="20.5703125" style="8" customWidth="1"/>
    <col min="14615" max="14615" width="9.7109375" style="8" customWidth="1"/>
    <col min="14616" max="14616" width="4.140625" style="8" customWidth="1"/>
    <col min="14617" max="14617" width="11.42578125" style="8"/>
    <col min="14618" max="14618" width="22.7109375" style="8" customWidth="1"/>
    <col min="14619" max="14848" width="11.42578125" style="8"/>
    <col min="14849" max="14849" width="6.85546875" style="8" customWidth="1"/>
    <col min="14850" max="14850" width="11.42578125" style="8"/>
    <col min="14851" max="14851" width="76.28515625" style="8" customWidth="1"/>
    <col min="14852" max="14852" width="8.28515625" style="8" customWidth="1"/>
    <col min="14853" max="14853" width="28.28515625" style="8" bestFit="1" customWidth="1"/>
    <col min="14854" max="14854" width="5.7109375" style="8" customWidth="1"/>
    <col min="14855" max="14855" width="28.28515625" style="8" bestFit="1" customWidth="1"/>
    <col min="14856" max="14856" width="8.7109375" style="8" customWidth="1"/>
    <col min="14857" max="14857" width="19.140625" style="8" customWidth="1"/>
    <col min="14858" max="14858" width="10.5703125" style="8" customWidth="1"/>
    <col min="14859" max="14859" width="6.28515625" style="8" customWidth="1"/>
    <col min="14860" max="14860" width="6.85546875" style="8" customWidth="1"/>
    <col min="14861" max="14861" width="11.42578125" style="8"/>
    <col min="14862" max="14862" width="23.42578125" style="8" customWidth="1"/>
    <col min="14863" max="14863" width="32.28515625" style="8" customWidth="1"/>
    <col min="14864" max="14864" width="8.28515625" style="8" customWidth="1"/>
    <col min="14865" max="14865" width="36.140625" style="8" bestFit="1" customWidth="1"/>
    <col min="14866" max="14866" width="7.140625" style="8" customWidth="1"/>
    <col min="14867" max="14867" width="29.85546875" style="8" customWidth="1"/>
    <col min="14868" max="14868" width="5.28515625" style="8" customWidth="1"/>
    <col min="14869" max="14869" width="8.7109375" style="8" customWidth="1"/>
    <col min="14870" max="14870" width="20.5703125" style="8" customWidth="1"/>
    <col min="14871" max="14871" width="9.7109375" style="8" customWidth="1"/>
    <col min="14872" max="14872" width="4.140625" style="8" customWidth="1"/>
    <col min="14873" max="14873" width="11.42578125" style="8"/>
    <col min="14874" max="14874" width="22.7109375" style="8" customWidth="1"/>
    <col min="14875" max="15104" width="11.42578125" style="8"/>
    <col min="15105" max="15105" width="6.85546875" style="8" customWidth="1"/>
    <col min="15106" max="15106" width="11.42578125" style="8"/>
    <col min="15107" max="15107" width="76.28515625" style="8" customWidth="1"/>
    <col min="15108" max="15108" width="8.28515625" style="8" customWidth="1"/>
    <col min="15109" max="15109" width="28.28515625" style="8" bestFit="1" customWidth="1"/>
    <col min="15110" max="15110" width="5.7109375" style="8" customWidth="1"/>
    <col min="15111" max="15111" width="28.28515625" style="8" bestFit="1" customWidth="1"/>
    <col min="15112" max="15112" width="8.7109375" style="8" customWidth="1"/>
    <col min="15113" max="15113" width="19.140625" style="8" customWidth="1"/>
    <col min="15114" max="15114" width="10.5703125" style="8" customWidth="1"/>
    <col min="15115" max="15115" width="6.28515625" style="8" customWidth="1"/>
    <col min="15116" max="15116" width="6.85546875" style="8" customWidth="1"/>
    <col min="15117" max="15117" width="11.42578125" style="8"/>
    <col min="15118" max="15118" width="23.42578125" style="8" customWidth="1"/>
    <col min="15119" max="15119" width="32.28515625" style="8" customWidth="1"/>
    <col min="15120" max="15120" width="8.28515625" style="8" customWidth="1"/>
    <col min="15121" max="15121" width="36.140625" style="8" bestFit="1" customWidth="1"/>
    <col min="15122" max="15122" width="7.140625" style="8" customWidth="1"/>
    <col min="15123" max="15123" width="29.85546875" style="8" customWidth="1"/>
    <col min="15124" max="15124" width="5.28515625" style="8" customWidth="1"/>
    <col min="15125" max="15125" width="8.7109375" style="8" customWidth="1"/>
    <col min="15126" max="15126" width="20.5703125" style="8" customWidth="1"/>
    <col min="15127" max="15127" width="9.7109375" style="8" customWidth="1"/>
    <col min="15128" max="15128" width="4.140625" style="8" customWidth="1"/>
    <col min="15129" max="15129" width="11.42578125" style="8"/>
    <col min="15130" max="15130" width="22.7109375" style="8" customWidth="1"/>
    <col min="15131" max="15360" width="11.42578125" style="8"/>
    <col min="15361" max="15361" width="6.85546875" style="8" customWidth="1"/>
    <col min="15362" max="15362" width="11.42578125" style="8"/>
    <col min="15363" max="15363" width="76.28515625" style="8" customWidth="1"/>
    <col min="15364" max="15364" width="8.28515625" style="8" customWidth="1"/>
    <col min="15365" max="15365" width="28.28515625" style="8" bestFit="1" customWidth="1"/>
    <col min="15366" max="15366" width="5.7109375" style="8" customWidth="1"/>
    <col min="15367" max="15367" width="28.28515625" style="8" bestFit="1" customWidth="1"/>
    <col min="15368" max="15368" width="8.7109375" style="8" customWidth="1"/>
    <col min="15369" max="15369" width="19.140625" style="8" customWidth="1"/>
    <col min="15370" max="15370" width="10.5703125" style="8" customWidth="1"/>
    <col min="15371" max="15371" width="6.28515625" style="8" customWidth="1"/>
    <col min="15372" max="15372" width="6.85546875" style="8" customWidth="1"/>
    <col min="15373" max="15373" width="11.42578125" style="8"/>
    <col min="15374" max="15374" width="23.42578125" style="8" customWidth="1"/>
    <col min="15375" max="15375" width="32.28515625" style="8" customWidth="1"/>
    <col min="15376" max="15376" width="8.28515625" style="8" customWidth="1"/>
    <col min="15377" max="15377" width="36.140625" style="8" bestFit="1" customWidth="1"/>
    <col min="15378" max="15378" width="7.140625" style="8" customWidth="1"/>
    <col min="15379" max="15379" width="29.85546875" style="8" customWidth="1"/>
    <col min="15380" max="15380" width="5.28515625" style="8" customWidth="1"/>
    <col min="15381" max="15381" width="8.7109375" style="8" customWidth="1"/>
    <col min="15382" max="15382" width="20.5703125" style="8" customWidth="1"/>
    <col min="15383" max="15383" width="9.7109375" style="8" customWidth="1"/>
    <col min="15384" max="15384" width="4.140625" style="8" customWidth="1"/>
    <col min="15385" max="15385" width="11.42578125" style="8"/>
    <col min="15386" max="15386" width="22.7109375" style="8" customWidth="1"/>
    <col min="15387" max="15616" width="11.42578125" style="8"/>
    <col min="15617" max="15617" width="6.85546875" style="8" customWidth="1"/>
    <col min="15618" max="15618" width="11.42578125" style="8"/>
    <col min="15619" max="15619" width="76.28515625" style="8" customWidth="1"/>
    <col min="15620" max="15620" width="8.28515625" style="8" customWidth="1"/>
    <col min="15621" max="15621" width="28.28515625" style="8" bestFit="1" customWidth="1"/>
    <col min="15622" max="15622" width="5.7109375" style="8" customWidth="1"/>
    <col min="15623" max="15623" width="28.28515625" style="8" bestFit="1" customWidth="1"/>
    <col min="15624" max="15624" width="8.7109375" style="8" customWidth="1"/>
    <col min="15625" max="15625" width="19.140625" style="8" customWidth="1"/>
    <col min="15626" max="15626" width="10.5703125" style="8" customWidth="1"/>
    <col min="15627" max="15627" width="6.28515625" style="8" customWidth="1"/>
    <col min="15628" max="15628" width="6.85546875" style="8" customWidth="1"/>
    <col min="15629" max="15629" width="11.42578125" style="8"/>
    <col min="15630" max="15630" width="23.42578125" style="8" customWidth="1"/>
    <col min="15631" max="15631" width="32.28515625" style="8" customWidth="1"/>
    <col min="15632" max="15632" width="8.28515625" style="8" customWidth="1"/>
    <col min="15633" max="15633" width="36.140625" style="8" bestFit="1" customWidth="1"/>
    <col min="15634" max="15634" width="7.140625" style="8" customWidth="1"/>
    <col min="15635" max="15635" width="29.85546875" style="8" customWidth="1"/>
    <col min="15636" max="15636" width="5.28515625" style="8" customWidth="1"/>
    <col min="15637" max="15637" width="8.7109375" style="8" customWidth="1"/>
    <col min="15638" max="15638" width="20.5703125" style="8" customWidth="1"/>
    <col min="15639" max="15639" width="9.7109375" style="8" customWidth="1"/>
    <col min="15640" max="15640" width="4.140625" style="8" customWidth="1"/>
    <col min="15641" max="15641" width="11.42578125" style="8"/>
    <col min="15642" max="15642" width="22.7109375" style="8" customWidth="1"/>
    <col min="15643" max="15872" width="11.42578125" style="8"/>
    <col min="15873" max="15873" width="6.85546875" style="8" customWidth="1"/>
    <col min="15874" max="15874" width="11.42578125" style="8"/>
    <col min="15875" max="15875" width="76.28515625" style="8" customWidth="1"/>
    <col min="15876" max="15876" width="8.28515625" style="8" customWidth="1"/>
    <col min="15877" max="15877" width="28.28515625" style="8" bestFit="1" customWidth="1"/>
    <col min="15878" max="15878" width="5.7109375" style="8" customWidth="1"/>
    <col min="15879" max="15879" width="28.28515625" style="8" bestFit="1" customWidth="1"/>
    <col min="15880" max="15880" width="8.7109375" style="8" customWidth="1"/>
    <col min="15881" max="15881" width="19.140625" style="8" customWidth="1"/>
    <col min="15882" max="15882" width="10.5703125" style="8" customWidth="1"/>
    <col min="15883" max="15883" width="6.28515625" style="8" customWidth="1"/>
    <col min="15884" max="15884" width="6.85546875" style="8" customWidth="1"/>
    <col min="15885" max="15885" width="11.42578125" style="8"/>
    <col min="15886" max="15886" width="23.42578125" style="8" customWidth="1"/>
    <col min="15887" max="15887" width="32.28515625" style="8" customWidth="1"/>
    <col min="15888" max="15888" width="8.28515625" style="8" customWidth="1"/>
    <col min="15889" max="15889" width="36.140625" style="8" bestFit="1" customWidth="1"/>
    <col min="15890" max="15890" width="7.140625" style="8" customWidth="1"/>
    <col min="15891" max="15891" width="29.85546875" style="8" customWidth="1"/>
    <col min="15892" max="15892" width="5.28515625" style="8" customWidth="1"/>
    <col min="15893" max="15893" width="8.7109375" style="8" customWidth="1"/>
    <col min="15894" max="15894" width="20.5703125" style="8" customWidth="1"/>
    <col min="15895" max="15895" width="9.7109375" style="8" customWidth="1"/>
    <col min="15896" max="15896" width="4.140625" style="8" customWidth="1"/>
    <col min="15897" max="15897" width="11.42578125" style="8"/>
    <col min="15898" max="15898" width="22.7109375" style="8" customWidth="1"/>
    <col min="15899" max="16128" width="11.42578125" style="8"/>
    <col min="16129" max="16129" width="6.85546875" style="8" customWidth="1"/>
    <col min="16130" max="16130" width="11.42578125" style="8"/>
    <col min="16131" max="16131" width="76.28515625" style="8" customWidth="1"/>
    <col min="16132" max="16132" width="8.28515625" style="8" customWidth="1"/>
    <col min="16133" max="16133" width="28.28515625" style="8" bestFit="1" customWidth="1"/>
    <col min="16134" max="16134" width="5.7109375" style="8" customWidth="1"/>
    <col min="16135" max="16135" width="28.28515625" style="8" bestFit="1" customWidth="1"/>
    <col min="16136" max="16136" width="8.7109375" style="8" customWidth="1"/>
    <col min="16137" max="16137" width="19.140625" style="8" customWidth="1"/>
    <col min="16138" max="16138" width="10.5703125" style="8" customWidth="1"/>
    <col min="16139" max="16139" width="6.28515625" style="8" customWidth="1"/>
    <col min="16140" max="16140" width="6.85546875" style="8" customWidth="1"/>
    <col min="16141" max="16141" width="11.42578125" style="8"/>
    <col min="16142" max="16142" width="23.42578125" style="8" customWidth="1"/>
    <col min="16143" max="16143" width="32.28515625" style="8" customWidth="1"/>
    <col min="16144" max="16144" width="8.28515625" style="8" customWidth="1"/>
    <col min="16145" max="16145" width="36.140625" style="8" bestFit="1" customWidth="1"/>
    <col min="16146" max="16146" width="7.140625" style="8" customWidth="1"/>
    <col min="16147" max="16147" width="29.85546875" style="8" customWidth="1"/>
    <col min="16148" max="16148" width="5.28515625" style="8" customWidth="1"/>
    <col min="16149" max="16149" width="8.7109375" style="8" customWidth="1"/>
    <col min="16150" max="16150" width="20.5703125" style="8" customWidth="1"/>
    <col min="16151" max="16151" width="9.7109375" style="8" customWidth="1"/>
    <col min="16152" max="16152" width="4.140625" style="8" customWidth="1"/>
    <col min="16153" max="16153" width="11.42578125" style="8"/>
    <col min="16154" max="16154" width="22.7109375" style="8" customWidth="1"/>
    <col min="16155" max="16384" width="11.42578125" style="8"/>
  </cols>
  <sheetData>
    <row r="1" spans="1:26" ht="9.75" customHeight="1" x14ac:dyDescent="0.25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3"/>
      <c r="Q1" s="5"/>
      <c r="R1" s="4"/>
      <c r="S1" s="4"/>
      <c r="T1" s="4"/>
      <c r="U1" s="6"/>
      <c r="V1" s="6"/>
      <c r="W1" s="6"/>
      <c r="X1" s="7"/>
    </row>
    <row r="2" spans="1:26" ht="19.5" x14ac:dyDescent="0.3">
      <c r="A2" s="365" t="s">
        <v>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7"/>
    </row>
    <row r="3" spans="1:26" ht="8.25" customHeight="1" x14ac:dyDescent="0.25">
      <c r="A3" s="9"/>
      <c r="B3" s="10"/>
      <c r="C3" s="10"/>
      <c r="D3" s="254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254"/>
      <c r="Q3" s="12"/>
      <c r="R3" s="10"/>
      <c r="S3" s="10"/>
      <c r="T3" s="10"/>
      <c r="U3" s="13"/>
      <c r="V3" s="13"/>
      <c r="W3" s="14"/>
      <c r="X3" s="15"/>
    </row>
    <row r="4" spans="1:26" ht="18" x14ac:dyDescent="0.25">
      <c r="A4" s="368" t="s">
        <v>1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70"/>
    </row>
    <row r="5" spans="1:26" ht="18" x14ac:dyDescent="0.25">
      <c r="A5" s="368" t="s">
        <v>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70"/>
    </row>
    <row r="6" spans="1:26" ht="15.75" x14ac:dyDescent="0.25">
      <c r="A6" s="371" t="s">
        <v>3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3"/>
    </row>
    <row r="7" spans="1:26" ht="15.75" x14ac:dyDescent="0.25">
      <c r="A7" s="9"/>
      <c r="B7" s="10"/>
      <c r="C7" s="10"/>
      <c r="D7" s="254"/>
      <c r="E7" s="10"/>
      <c r="F7" s="10"/>
      <c r="G7" s="10"/>
      <c r="H7" s="10"/>
      <c r="I7" s="11"/>
      <c r="J7" s="11"/>
      <c r="K7" s="10"/>
      <c r="L7" s="10"/>
      <c r="M7" s="10"/>
      <c r="N7" s="10"/>
      <c r="O7" s="10"/>
      <c r="P7" s="254"/>
      <c r="Q7" s="16"/>
      <c r="R7" s="10"/>
      <c r="S7" s="10"/>
      <c r="T7" s="10"/>
      <c r="U7" s="14"/>
      <c r="V7" s="14"/>
      <c r="W7" s="14"/>
      <c r="X7" s="15"/>
    </row>
    <row r="8" spans="1:26" ht="16.5" thickBot="1" x14ac:dyDescent="0.3">
      <c r="A8" s="17"/>
      <c r="B8" s="18"/>
      <c r="C8" s="18"/>
      <c r="D8" s="19"/>
      <c r="E8" s="18"/>
      <c r="F8" s="18"/>
      <c r="G8" s="18"/>
      <c r="H8" s="18"/>
      <c r="I8" s="20"/>
      <c r="J8" s="20"/>
      <c r="K8" s="18"/>
      <c r="L8" s="18"/>
      <c r="M8" s="18"/>
      <c r="N8" s="18"/>
      <c r="O8" s="18"/>
      <c r="P8" s="19"/>
      <c r="Q8" s="21"/>
      <c r="R8" s="18"/>
      <c r="S8" s="18"/>
      <c r="T8" s="18"/>
      <c r="U8" s="22"/>
      <c r="V8" s="22"/>
      <c r="W8" s="22"/>
      <c r="X8" s="23"/>
    </row>
    <row r="9" spans="1:26" ht="18" x14ac:dyDescent="0.25">
      <c r="A9" s="24"/>
      <c r="B9" s="25">
        <v>1</v>
      </c>
      <c r="C9" s="26" t="s">
        <v>4</v>
      </c>
      <c r="D9" s="27" t="s">
        <v>5</v>
      </c>
      <c r="E9" s="28" t="s">
        <v>6</v>
      </c>
      <c r="F9" s="28"/>
      <c r="G9" s="28" t="s">
        <v>7</v>
      </c>
      <c r="H9" s="29" t="s">
        <v>8</v>
      </c>
      <c r="I9" s="29" t="s">
        <v>9</v>
      </c>
      <c r="J9" s="29" t="s">
        <v>10</v>
      </c>
      <c r="K9" s="30"/>
      <c r="L9" s="31"/>
      <c r="M9" s="26">
        <v>2</v>
      </c>
      <c r="N9" s="26" t="s">
        <v>11</v>
      </c>
      <c r="O9" s="26"/>
      <c r="P9" s="27" t="s">
        <v>5</v>
      </c>
      <c r="Q9" s="28" t="s">
        <v>6</v>
      </c>
      <c r="R9" s="28"/>
      <c r="S9" s="28" t="s">
        <v>7</v>
      </c>
      <c r="T9" s="32"/>
      <c r="U9" s="33" t="s">
        <v>8</v>
      </c>
      <c r="V9" s="27" t="s">
        <v>9</v>
      </c>
      <c r="W9" s="27" t="s">
        <v>10</v>
      </c>
      <c r="X9" s="30"/>
    </row>
    <row r="10" spans="1:26" ht="18" x14ac:dyDescent="0.25">
      <c r="A10" s="34"/>
      <c r="B10" s="35"/>
      <c r="C10" s="36"/>
      <c r="D10" s="253"/>
      <c r="E10" s="37"/>
      <c r="F10" s="37"/>
      <c r="G10" s="37"/>
      <c r="H10" s="37"/>
      <c r="I10" s="37"/>
      <c r="J10" s="37"/>
      <c r="K10" s="38"/>
      <c r="L10" s="39"/>
      <c r="M10" s="36"/>
      <c r="N10" s="36"/>
      <c r="O10" s="36"/>
      <c r="P10" s="253"/>
      <c r="Q10" s="40"/>
      <c r="R10" s="37"/>
      <c r="S10" s="40"/>
      <c r="T10" s="37"/>
      <c r="U10" s="41"/>
      <c r="V10" s="41"/>
      <c r="W10" s="41"/>
      <c r="X10" s="42"/>
    </row>
    <row r="11" spans="1:26" ht="18" x14ac:dyDescent="0.25">
      <c r="A11" s="34"/>
      <c r="B11" s="35"/>
      <c r="C11" s="36" t="s">
        <v>12</v>
      </c>
      <c r="D11" s="253"/>
      <c r="E11" s="43">
        <v>1369376177345</v>
      </c>
      <c r="F11" s="44"/>
      <c r="G11" s="43">
        <v>1210645964353</v>
      </c>
      <c r="H11" s="45"/>
      <c r="I11" s="45"/>
      <c r="J11" s="45"/>
      <c r="K11" s="46"/>
      <c r="L11" s="47"/>
      <c r="M11" s="36"/>
      <c r="N11" s="36" t="s">
        <v>12</v>
      </c>
      <c r="O11" s="36"/>
      <c r="P11" s="253"/>
      <c r="Q11" s="48">
        <v>441954097623</v>
      </c>
      <c r="R11" s="44"/>
      <c r="S11" s="48">
        <v>303308629633</v>
      </c>
      <c r="T11" s="49"/>
      <c r="U11" s="45"/>
      <c r="V11" s="45"/>
      <c r="W11" s="45"/>
      <c r="X11" s="42"/>
      <c r="Z11" s="50"/>
    </row>
    <row r="12" spans="1:26" ht="18" x14ac:dyDescent="0.25">
      <c r="A12" s="34"/>
      <c r="B12" s="51">
        <v>11</v>
      </c>
      <c r="C12" s="11" t="s">
        <v>13</v>
      </c>
      <c r="D12" s="253">
        <v>5</v>
      </c>
      <c r="E12" s="52">
        <v>35585063555</v>
      </c>
      <c r="F12" s="53"/>
      <c r="G12" s="52">
        <v>162278398109</v>
      </c>
      <c r="H12" s="54">
        <v>1.6044996552526786E-3</v>
      </c>
      <c r="I12" s="41">
        <v>-126693334554</v>
      </c>
      <c r="J12" s="55">
        <v>-0.78071595499052171</v>
      </c>
      <c r="K12" s="38"/>
      <c r="L12" s="39"/>
      <c r="M12" s="56">
        <v>24</v>
      </c>
      <c r="N12" s="57" t="s">
        <v>14</v>
      </c>
      <c r="O12" s="57"/>
      <c r="P12" s="58">
        <v>22</v>
      </c>
      <c r="Q12" s="59">
        <v>171171797993</v>
      </c>
      <c r="R12" s="60"/>
      <c r="S12" s="59">
        <v>43435328530</v>
      </c>
      <c r="T12" s="61"/>
      <c r="U12" s="54">
        <v>0.31779803496007569</v>
      </c>
      <c r="V12" s="41">
        <v>127736469463</v>
      </c>
      <c r="W12" s="55">
        <v>2.9408427145836993</v>
      </c>
      <c r="X12" s="62"/>
    </row>
    <row r="13" spans="1:26" ht="18" x14ac:dyDescent="0.25">
      <c r="A13" s="34"/>
      <c r="B13" s="63">
        <v>1105</v>
      </c>
      <c r="C13" s="64" t="s">
        <v>15</v>
      </c>
      <c r="D13" s="253"/>
      <c r="E13" s="65">
        <v>0</v>
      </c>
      <c r="F13" s="53"/>
      <c r="G13" s="65">
        <v>0</v>
      </c>
      <c r="H13" s="41"/>
      <c r="I13" s="41"/>
      <c r="J13" s="54"/>
      <c r="K13" s="38"/>
      <c r="L13" s="39"/>
      <c r="S13" s="67"/>
      <c r="T13" s="61"/>
      <c r="U13" s="68"/>
      <c r="V13" s="14"/>
      <c r="W13" s="14"/>
      <c r="X13" s="62"/>
    </row>
    <row r="14" spans="1:26" ht="18" x14ac:dyDescent="0.25">
      <c r="A14" s="69"/>
      <c r="B14" s="63">
        <v>1110</v>
      </c>
      <c r="C14" s="64" t="s">
        <v>16</v>
      </c>
      <c r="D14" s="70"/>
      <c r="E14" s="65">
        <v>35506613555</v>
      </c>
      <c r="F14" s="65"/>
      <c r="G14" s="65">
        <v>162199948109</v>
      </c>
      <c r="H14" s="55"/>
      <c r="I14" s="55"/>
      <c r="J14" s="68"/>
      <c r="K14" s="71"/>
      <c r="L14" s="72"/>
      <c r="M14" s="63">
        <v>2401</v>
      </c>
      <c r="N14" s="64" t="s">
        <v>17</v>
      </c>
      <c r="O14" s="73"/>
      <c r="P14" s="254"/>
      <c r="Q14" s="12">
        <v>76097717261</v>
      </c>
      <c r="R14" s="65"/>
      <c r="S14" s="12">
        <v>4747140029</v>
      </c>
      <c r="T14" s="74"/>
      <c r="U14" s="75"/>
      <c r="V14" s="75"/>
      <c r="W14" s="76"/>
      <c r="X14" s="77"/>
    </row>
    <row r="15" spans="1:26" ht="18" x14ac:dyDescent="0.25">
      <c r="A15" s="69"/>
      <c r="B15" s="63">
        <v>1132</v>
      </c>
      <c r="C15" s="64" t="s">
        <v>18</v>
      </c>
      <c r="D15" s="70"/>
      <c r="E15" s="65">
        <v>78450000</v>
      </c>
      <c r="F15" s="65"/>
      <c r="G15" s="65">
        <v>78450000</v>
      </c>
      <c r="H15" s="55"/>
      <c r="I15" s="55"/>
      <c r="J15" s="68"/>
      <c r="K15" s="71"/>
      <c r="L15" s="72"/>
      <c r="M15" s="63">
        <v>2407</v>
      </c>
      <c r="N15" s="64" t="s">
        <v>19</v>
      </c>
      <c r="O15" s="73"/>
      <c r="P15" s="254"/>
      <c r="Q15" s="12">
        <v>5219404624</v>
      </c>
      <c r="R15" s="65"/>
      <c r="S15" s="12">
        <v>6109031104</v>
      </c>
      <c r="T15" s="74"/>
      <c r="U15" s="75"/>
      <c r="V15" s="75"/>
      <c r="W15" s="76"/>
      <c r="X15" s="77"/>
    </row>
    <row r="16" spans="1:26" ht="18" x14ac:dyDescent="0.25">
      <c r="A16" s="69"/>
      <c r="B16" s="51">
        <v>12</v>
      </c>
      <c r="C16" s="11" t="s">
        <v>20</v>
      </c>
      <c r="D16" s="70" t="s">
        <v>21</v>
      </c>
      <c r="E16" s="78">
        <v>0</v>
      </c>
      <c r="F16" s="65"/>
      <c r="G16" s="78">
        <v>0</v>
      </c>
      <c r="H16" s="54">
        <v>0</v>
      </c>
      <c r="I16" s="41">
        <v>0</v>
      </c>
      <c r="J16" s="55">
        <v>0</v>
      </c>
      <c r="K16" s="71"/>
      <c r="L16" s="72"/>
      <c r="M16" s="63">
        <v>2424</v>
      </c>
      <c r="N16" s="64" t="s">
        <v>22</v>
      </c>
      <c r="O16" s="73"/>
      <c r="P16" s="254"/>
      <c r="Q16" s="12">
        <v>124408932</v>
      </c>
      <c r="R16" s="65"/>
      <c r="S16" s="12">
        <v>115432236</v>
      </c>
      <c r="T16" s="74"/>
      <c r="U16" s="75"/>
      <c r="V16" s="75"/>
      <c r="W16" s="76"/>
      <c r="X16" s="77"/>
    </row>
    <row r="17" spans="1:26" ht="18" x14ac:dyDescent="0.25">
      <c r="A17" s="69"/>
      <c r="B17" s="63">
        <v>1223</v>
      </c>
      <c r="C17" s="64" t="s">
        <v>23</v>
      </c>
      <c r="D17" s="70"/>
      <c r="E17" s="65">
        <v>0</v>
      </c>
      <c r="F17" s="65"/>
      <c r="G17" s="65">
        <v>0</v>
      </c>
      <c r="H17" s="55"/>
      <c r="I17" s="55"/>
      <c r="J17" s="68"/>
      <c r="K17" s="71"/>
      <c r="L17" s="72"/>
      <c r="M17" s="63">
        <v>2436</v>
      </c>
      <c r="N17" s="64" t="s">
        <v>24</v>
      </c>
      <c r="O17" s="73"/>
      <c r="P17" s="254"/>
      <c r="Q17" s="12">
        <v>41781944760</v>
      </c>
      <c r="R17" s="65"/>
      <c r="S17" s="12">
        <v>19645119297</v>
      </c>
      <c r="T17" s="74"/>
      <c r="U17" s="75"/>
      <c r="V17" s="75"/>
      <c r="W17" s="76"/>
      <c r="X17" s="77"/>
    </row>
    <row r="18" spans="1:26" ht="18" x14ac:dyDescent="0.25">
      <c r="A18" s="69"/>
      <c r="B18" s="51">
        <v>13</v>
      </c>
      <c r="C18" s="11" t="s">
        <v>25</v>
      </c>
      <c r="D18" s="70" t="s">
        <v>26</v>
      </c>
      <c r="E18" s="78">
        <v>168246678347</v>
      </c>
      <c r="F18" s="65"/>
      <c r="G18" s="78">
        <v>186995419239</v>
      </c>
      <c r="H18" s="54">
        <v>7.5860968180634127E-3</v>
      </c>
      <c r="I18" s="41">
        <v>-18748740892</v>
      </c>
      <c r="J18" s="55">
        <v>-0.10026310253106852</v>
      </c>
      <c r="K18" s="71"/>
      <c r="L18" s="72"/>
      <c r="M18" s="63">
        <v>2440</v>
      </c>
      <c r="N18" s="64" t="s">
        <v>27</v>
      </c>
      <c r="O18" s="73"/>
      <c r="P18" s="254"/>
      <c r="Q18" s="12">
        <v>362225018</v>
      </c>
      <c r="R18" s="65"/>
      <c r="S18" s="12">
        <v>418239770</v>
      </c>
      <c r="T18" s="74"/>
      <c r="U18" s="75"/>
      <c r="V18" s="75"/>
      <c r="W18" s="76"/>
      <c r="X18" s="77"/>
    </row>
    <row r="19" spans="1:26" ht="18" x14ac:dyDescent="0.25">
      <c r="A19" s="69"/>
      <c r="B19" s="63">
        <v>1311</v>
      </c>
      <c r="C19" s="64" t="s">
        <v>28</v>
      </c>
      <c r="D19" s="70"/>
      <c r="E19" s="65">
        <v>5269100050</v>
      </c>
      <c r="F19" s="65"/>
      <c r="G19" s="65">
        <v>3956335515</v>
      </c>
      <c r="H19" s="55"/>
      <c r="I19" s="55"/>
      <c r="J19" s="68"/>
      <c r="K19" s="71"/>
      <c r="L19" s="72"/>
      <c r="M19" s="64">
        <v>2460</v>
      </c>
      <c r="N19" s="79" t="s">
        <v>29</v>
      </c>
      <c r="Q19" s="12">
        <v>31951618277</v>
      </c>
      <c r="S19" s="12">
        <v>0</v>
      </c>
      <c r="T19" s="74"/>
      <c r="U19" s="75"/>
      <c r="V19" s="75"/>
      <c r="W19" s="76"/>
      <c r="X19" s="77"/>
    </row>
    <row r="20" spans="1:26" ht="18" x14ac:dyDescent="0.25">
      <c r="A20" s="69"/>
      <c r="B20" s="63">
        <v>1337</v>
      </c>
      <c r="C20" s="64" t="s">
        <v>30</v>
      </c>
      <c r="D20" s="70"/>
      <c r="E20" s="65">
        <v>149820171764</v>
      </c>
      <c r="F20" s="65"/>
      <c r="G20" s="65">
        <v>153465072773</v>
      </c>
      <c r="H20" s="55"/>
      <c r="I20" s="55"/>
      <c r="J20" s="68"/>
      <c r="K20" s="71"/>
      <c r="L20" s="72"/>
      <c r="M20" s="63">
        <v>2490</v>
      </c>
      <c r="N20" s="64" t="s">
        <v>31</v>
      </c>
      <c r="O20" s="73"/>
      <c r="P20" s="254"/>
      <c r="Q20" s="12">
        <v>15634479121</v>
      </c>
      <c r="R20" s="65"/>
      <c r="S20" s="12">
        <v>12400366094</v>
      </c>
      <c r="T20" s="74"/>
      <c r="U20" s="75"/>
      <c r="V20" s="75"/>
      <c r="W20" s="76"/>
      <c r="X20" s="77"/>
    </row>
    <row r="21" spans="1:26" ht="18" x14ac:dyDescent="0.25">
      <c r="A21" s="69"/>
      <c r="B21" s="63">
        <v>1338</v>
      </c>
      <c r="C21" s="64" t="s">
        <v>32</v>
      </c>
      <c r="D21" s="70"/>
      <c r="E21" s="65">
        <v>137482305</v>
      </c>
      <c r="F21" s="65"/>
      <c r="G21" s="65">
        <v>24312210</v>
      </c>
      <c r="H21" s="55"/>
      <c r="I21" s="55"/>
      <c r="J21" s="68"/>
      <c r="K21" s="71"/>
      <c r="L21" s="72"/>
      <c r="S21" s="67"/>
      <c r="T21" s="74"/>
      <c r="U21" s="75"/>
      <c r="V21" s="75"/>
      <c r="W21" s="76"/>
      <c r="X21" s="77"/>
    </row>
    <row r="22" spans="1:26" ht="18" x14ac:dyDescent="0.25">
      <c r="A22" s="69"/>
      <c r="B22" s="63">
        <v>1384</v>
      </c>
      <c r="C22" s="64" t="s">
        <v>33</v>
      </c>
      <c r="D22" s="70"/>
      <c r="E22" s="65">
        <v>13019924228</v>
      </c>
      <c r="F22" s="65"/>
      <c r="G22" s="65">
        <v>29549698741</v>
      </c>
      <c r="H22" s="55"/>
      <c r="I22" s="55"/>
      <c r="J22" s="68"/>
      <c r="K22" s="71"/>
      <c r="L22" s="72"/>
      <c r="S22" s="67"/>
      <c r="T22" s="74"/>
      <c r="U22" s="75"/>
      <c r="V22" s="75"/>
      <c r="W22" s="76"/>
      <c r="X22" s="77"/>
    </row>
    <row r="23" spans="1:26" ht="18" x14ac:dyDescent="0.25">
      <c r="A23" s="69"/>
      <c r="B23" s="51">
        <v>15</v>
      </c>
      <c r="C23" s="11" t="s">
        <v>34</v>
      </c>
      <c r="D23" s="70" t="s">
        <v>35</v>
      </c>
      <c r="E23" s="78">
        <v>7699071809</v>
      </c>
      <c r="F23" s="65"/>
      <c r="G23" s="78">
        <v>7737175170</v>
      </c>
      <c r="H23" s="54">
        <v>3.4714447100011979E-4</v>
      </c>
      <c r="I23" s="41">
        <v>-38103361</v>
      </c>
      <c r="J23" s="55">
        <v>-4.9247122060440572E-3</v>
      </c>
      <c r="K23" s="71"/>
      <c r="L23" s="72"/>
      <c r="S23" s="67"/>
      <c r="T23" s="74"/>
      <c r="X23" s="77"/>
    </row>
    <row r="24" spans="1:26" ht="18" x14ac:dyDescent="0.25">
      <c r="A24" s="69"/>
      <c r="B24" s="63">
        <v>1510</v>
      </c>
      <c r="C24" s="64" t="s">
        <v>36</v>
      </c>
      <c r="D24" s="70"/>
      <c r="E24" s="65">
        <v>7798358347</v>
      </c>
      <c r="F24" s="65"/>
      <c r="G24" s="65">
        <v>7644453116</v>
      </c>
      <c r="H24" s="55"/>
      <c r="I24" s="55"/>
      <c r="J24" s="68"/>
      <c r="K24" s="71"/>
      <c r="L24" s="72"/>
      <c r="M24" s="51">
        <v>25</v>
      </c>
      <c r="N24" s="11" t="s">
        <v>37</v>
      </c>
      <c r="O24" s="81"/>
      <c r="P24" s="254">
        <v>23</v>
      </c>
      <c r="Q24" s="82">
        <v>14420874464</v>
      </c>
      <c r="R24" s="83"/>
      <c r="S24" s="82">
        <v>14518969933</v>
      </c>
      <c r="T24" s="74"/>
      <c r="U24" s="54">
        <v>2.6773835531321299E-2</v>
      </c>
      <c r="V24" s="41">
        <v>-98095469</v>
      </c>
      <c r="W24" s="55">
        <v>-6.7563655998102131E-3</v>
      </c>
      <c r="X24" s="77"/>
    </row>
    <row r="25" spans="1:26" ht="18" x14ac:dyDescent="0.25">
      <c r="A25" s="69"/>
      <c r="B25" s="63">
        <v>1530</v>
      </c>
      <c r="C25" s="64" t="s">
        <v>38</v>
      </c>
      <c r="D25" s="70"/>
      <c r="E25" s="65">
        <v>559869</v>
      </c>
      <c r="F25" s="65"/>
      <c r="G25" s="65">
        <v>209546100</v>
      </c>
      <c r="H25" s="55"/>
      <c r="I25" s="55"/>
      <c r="J25" s="68"/>
      <c r="K25" s="71"/>
      <c r="L25" s="72"/>
      <c r="M25" s="63">
        <v>2511</v>
      </c>
      <c r="N25" s="64" t="s">
        <v>39</v>
      </c>
      <c r="O25" s="73"/>
      <c r="P25" s="254"/>
      <c r="Q25" s="12">
        <v>14420874464</v>
      </c>
      <c r="R25" s="65"/>
      <c r="S25" s="12">
        <v>14518969933</v>
      </c>
      <c r="T25" s="74"/>
      <c r="U25" s="75"/>
      <c r="V25" s="75"/>
      <c r="W25" s="76"/>
      <c r="X25" s="77"/>
    </row>
    <row r="26" spans="1:26" ht="18" x14ac:dyDescent="0.25">
      <c r="A26" s="69"/>
      <c r="B26" s="63">
        <v>1580</v>
      </c>
      <c r="C26" s="64" t="s">
        <v>40</v>
      </c>
      <c r="D26" s="70"/>
      <c r="E26" s="65">
        <v>-99846407</v>
      </c>
      <c r="F26" s="65"/>
      <c r="G26" s="65">
        <v>-116824046</v>
      </c>
      <c r="H26" s="55"/>
      <c r="I26" s="55"/>
      <c r="J26" s="68"/>
      <c r="K26" s="71"/>
      <c r="L26" s="72"/>
      <c r="S26" s="67"/>
      <c r="T26" s="74"/>
      <c r="X26" s="77"/>
    </row>
    <row r="27" spans="1:26" ht="18" hidden="1" x14ac:dyDescent="0.25">
      <c r="A27" s="69"/>
      <c r="B27" s="63">
        <v>1902</v>
      </c>
      <c r="C27" s="64" t="s">
        <v>41</v>
      </c>
      <c r="D27" s="70"/>
      <c r="E27" s="65">
        <v>0</v>
      </c>
      <c r="F27" s="65"/>
      <c r="G27" s="65">
        <v>0</v>
      </c>
      <c r="H27" s="55"/>
      <c r="I27" s="55"/>
      <c r="J27" s="68"/>
      <c r="K27" s="71"/>
      <c r="L27" s="72"/>
      <c r="M27" s="64" t="s">
        <v>42</v>
      </c>
      <c r="N27" s="64" t="s">
        <v>43</v>
      </c>
      <c r="O27" s="73"/>
      <c r="P27" s="254"/>
      <c r="Q27" s="12">
        <v>0</v>
      </c>
      <c r="R27" s="65"/>
      <c r="S27" s="12">
        <v>0</v>
      </c>
      <c r="T27" s="74"/>
      <c r="U27" s="75"/>
      <c r="V27" s="75"/>
      <c r="W27" s="76"/>
      <c r="X27" s="77"/>
    </row>
    <row r="28" spans="1:26" ht="18" x14ac:dyDescent="0.25">
      <c r="A28" s="69"/>
      <c r="B28" s="51">
        <v>19</v>
      </c>
      <c r="C28" s="11" t="s">
        <v>44</v>
      </c>
      <c r="D28" s="70" t="s">
        <v>45</v>
      </c>
      <c r="E28" s="78">
        <v>1157845363634</v>
      </c>
      <c r="F28" s="65"/>
      <c r="G28" s="78">
        <v>853634971835</v>
      </c>
      <c r="H28" s="54">
        <v>5.2206243327774925E-2</v>
      </c>
      <c r="I28" s="41">
        <v>304210391799</v>
      </c>
      <c r="J28" s="55">
        <v>0.35637058208271388</v>
      </c>
      <c r="K28" s="71"/>
      <c r="L28" s="72"/>
      <c r="M28" s="56">
        <v>29</v>
      </c>
      <c r="N28" s="57" t="s">
        <v>46</v>
      </c>
      <c r="P28" s="254">
        <v>25</v>
      </c>
      <c r="Q28" s="84">
        <v>256361425166</v>
      </c>
      <c r="R28" s="60"/>
      <c r="S28" s="84">
        <v>245354331170</v>
      </c>
      <c r="T28" s="74"/>
      <c r="U28" s="54">
        <v>0.47596133307340166</v>
      </c>
      <c r="V28" s="41">
        <v>11007093996</v>
      </c>
      <c r="W28" s="55">
        <v>4.4862032569433039E-2</v>
      </c>
      <c r="X28" s="77"/>
      <c r="Z28" s="50"/>
    </row>
    <row r="29" spans="1:26" ht="18" hidden="1" x14ac:dyDescent="0.25">
      <c r="A29" s="69"/>
      <c r="B29" s="63">
        <v>1905</v>
      </c>
      <c r="C29" s="64" t="s">
        <v>47</v>
      </c>
      <c r="D29" s="70"/>
      <c r="E29" s="65">
        <v>0</v>
      </c>
      <c r="F29" s="65"/>
      <c r="G29" s="65">
        <v>0</v>
      </c>
      <c r="H29" s="55"/>
      <c r="I29" s="55"/>
      <c r="J29" s="68"/>
      <c r="K29" s="71"/>
      <c r="L29" s="72"/>
      <c r="M29" s="85"/>
      <c r="S29" s="67"/>
      <c r="T29" s="74"/>
      <c r="U29" s="75"/>
      <c r="V29" s="75"/>
      <c r="W29" s="76"/>
      <c r="X29" s="77"/>
    </row>
    <row r="30" spans="1:26" ht="18" x14ac:dyDescent="0.25">
      <c r="A30" s="69"/>
      <c r="B30" s="63">
        <v>1906</v>
      </c>
      <c r="C30" s="64" t="s">
        <v>48</v>
      </c>
      <c r="D30" s="70"/>
      <c r="E30" s="65">
        <v>188643265972</v>
      </c>
      <c r="F30" s="65"/>
      <c r="G30" s="65">
        <v>163548763868</v>
      </c>
      <c r="H30" s="55"/>
      <c r="I30" s="55"/>
      <c r="J30" s="68"/>
      <c r="K30" s="71"/>
      <c r="L30" s="72"/>
      <c r="M30" s="63">
        <v>2902</v>
      </c>
      <c r="N30" s="64" t="s">
        <v>49</v>
      </c>
      <c r="O30" s="73"/>
      <c r="P30" s="254"/>
      <c r="Q30" s="12">
        <v>152759201333</v>
      </c>
      <c r="R30" s="65"/>
      <c r="S30" s="12">
        <v>135905287599</v>
      </c>
      <c r="T30" s="74"/>
      <c r="U30" s="75"/>
      <c r="V30" s="75"/>
      <c r="W30" s="76"/>
      <c r="X30" s="77"/>
    </row>
    <row r="31" spans="1:26" ht="18" x14ac:dyDescent="0.25">
      <c r="A31" s="69"/>
      <c r="B31" s="63">
        <v>1907</v>
      </c>
      <c r="C31" s="64" t="s">
        <v>50</v>
      </c>
      <c r="D31" s="70"/>
      <c r="E31" s="65">
        <v>10187943</v>
      </c>
      <c r="F31" s="65"/>
      <c r="G31" s="65">
        <v>32304210</v>
      </c>
      <c r="H31" s="55"/>
      <c r="I31" s="55"/>
      <c r="J31" s="68"/>
      <c r="K31" s="71"/>
      <c r="L31" s="72"/>
      <c r="M31" s="63">
        <v>2910</v>
      </c>
      <c r="N31" s="64" t="s">
        <v>51</v>
      </c>
      <c r="O31" s="73"/>
      <c r="P31" s="254"/>
      <c r="Q31" s="86">
        <v>964738535</v>
      </c>
      <c r="R31" s="87"/>
      <c r="S31" s="86">
        <v>2809848690</v>
      </c>
      <c r="T31" s="74"/>
      <c r="U31" s="75"/>
      <c r="V31" s="75"/>
      <c r="W31" s="76"/>
      <c r="X31" s="77"/>
    </row>
    <row r="32" spans="1:26" ht="18" hidden="1" x14ac:dyDescent="0.25">
      <c r="A32" s="69"/>
      <c r="B32" s="63">
        <v>1908</v>
      </c>
      <c r="C32" s="64" t="s">
        <v>52</v>
      </c>
      <c r="D32" s="88"/>
      <c r="E32" s="65">
        <v>0</v>
      </c>
      <c r="F32" s="65"/>
      <c r="G32" s="65">
        <v>0</v>
      </c>
      <c r="H32" s="55"/>
      <c r="I32" s="55"/>
      <c r="J32" s="68"/>
      <c r="K32" s="71"/>
      <c r="L32" s="72"/>
      <c r="M32" s="63">
        <v>2903</v>
      </c>
      <c r="N32" s="64" t="s">
        <v>53</v>
      </c>
      <c r="O32" s="73"/>
      <c r="P32" s="254"/>
      <c r="Q32" s="12">
        <v>0</v>
      </c>
      <c r="R32" s="65"/>
      <c r="S32" s="12">
        <v>0</v>
      </c>
      <c r="T32" s="74"/>
      <c r="U32" s="75"/>
      <c r="V32" s="75"/>
      <c r="W32" s="76"/>
      <c r="X32" s="77"/>
    </row>
    <row r="33" spans="1:24" ht="18" hidden="1" x14ac:dyDescent="0.25">
      <c r="A33" s="69"/>
      <c r="B33" s="63">
        <v>1909</v>
      </c>
      <c r="C33" s="64" t="s">
        <v>54</v>
      </c>
      <c r="D33" s="88"/>
      <c r="E33" s="65">
        <v>0</v>
      </c>
      <c r="F33" s="65"/>
      <c r="G33" s="65">
        <v>0</v>
      </c>
      <c r="H33" s="55"/>
      <c r="I33" s="55"/>
      <c r="J33" s="68"/>
      <c r="K33" s="71"/>
      <c r="L33" s="72"/>
      <c r="M33" s="63">
        <v>0</v>
      </c>
      <c r="N33" s="64" t="s">
        <v>51</v>
      </c>
      <c r="O33" s="73"/>
      <c r="P33" s="254"/>
      <c r="Q33" s="12">
        <v>0</v>
      </c>
      <c r="R33" s="65"/>
      <c r="S33" s="12">
        <v>0</v>
      </c>
      <c r="T33" s="74"/>
      <c r="U33" s="75"/>
      <c r="V33" s="75"/>
      <c r="W33" s="76"/>
      <c r="X33" s="77"/>
    </row>
    <row r="34" spans="1:24" ht="18" x14ac:dyDescent="0.25">
      <c r="A34" s="69"/>
      <c r="B34" s="63">
        <v>1908</v>
      </c>
      <c r="C34" s="64" t="s">
        <v>52</v>
      </c>
      <c r="D34" s="70"/>
      <c r="E34" s="65">
        <v>967567445100</v>
      </c>
      <c r="F34" s="65"/>
      <c r="G34" s="65">
        <v>690053903757</v>
      </c>
      <c r="H34" s="55"/>
      <c r="I34" s="55"/>
      <c r="J34" s="68"/>
      <c r="K34" s="77"/>
      <c r="L34" s="89"/>
      <c r="M34" s="63">
        <v>2990</v>
      </c>
      <c r="N34" s="64" t="s">
        <v>55</v>
      </c>
      <c r="O34" s="73"/>
      <c r="P34" s="254"/>
      <c r="Q34" s="86">
        <v>102637485298</v>
      </c>
      <c r="R34" s="87"/>
      <c r="S34" s="86">
        <v>106639194881</v>
      </c>
      <c r="T34" s="61"/>
      <c r="U34" s="75"/>
      <c r="V34" s="75"/>
      <c r="W34" s="76"/>
      <c r="X34" s="77"/>
    </row>
    <row r="35" spans="1:24" ht="18" x14ac:dyDescent="0.25">
      <c r="A35" s="69"/>
      <c r="B35" s="63">
        <v>1930</v>
      </c>
      <c r="C35" s="90" t="s">
        <v>56</v>
      </c>
      <c r="D35" s="88"/>
      <c r="E35" s="65">
        <v>1624464619</v>
      </c>
      <c r="F35" s="65"/>
      <c r="G35" s="65">
        <v>0</v>
      </c>
      <c r="H35" s="55"/>
      <c r="I35" s="55"/>
      <c r="J35" s="68"/>
      <c r="K35" s="77"/>
      <c r="L35" s="89"/>
      <c r="M35" s="91"/>
      <c r="N35" s="91"/>
      <c r="O35" s="91"/>
      <c r="P35" s="253"/>
      <c r="Q35" s="12"/>
      <c r="R35" s="65"/>
      <c r="S35" s="12"/>
      <c r="T35" s="61"/>
      <c r="U35" s="75"/>
      <c r="V35" s="75"/>
      <c r="W35" s="76"/>
      <c r="X35" s="77"/>
    </row>
    <row r="36" spans="1:24" ht="18" x14ac:dyDescent="0.25">
      <c r="A36" s="69"/>
      <c r="B36" s="91"/>
      <c r="C36" s="92"/>
      <c r="D36" s="253"/>
      <c r="E36" s="65"/>
      <c r="F36" s="65"/>
      <c r="G36" s="65"/>
      <c r="H36" s="14"/>
      <c r="I36" s="14"/>
      <c r="J36" s="14"/>
      <c r="K36" s="62"/>
      <c r="L36" s="93"/>
      <c r="M36" s="92"/>
      <c r="N36" s="91"/>
      <c r="O36" s="91"/>
      <c r="P36" s="253"/>
      <c r="Q36" s="12"/>
      <c r="R36" s="65"/>
      <c r="S36" s="12"/>
      <c r="T36" s="61"/>
      <c r="U36" s="94"/>
      <c r="V36" s="75"/>
      <c r="W36" s="68"/>
      <c r="X36" s="62"/>
    </row>
    <row r="37" spans="1:24" ht="18" x14ac:dyDescent="0.25">
      <c r="A37" s="34"/>
      <c r="B37" s="95"/>
      <c r="C37" s="11" t="s">
        <v>57</v>
      </c>
      <c r="D37" s="254"/>
      <c r="E37" s="43">
        <v>20808916874015</v>
      </c>
      <c r="F37" s="44"/>
      <c r="G37" s="43">
        <v>18958579345594</v>
      </c>
      <c r="H37" s="96"/>
      <c r="I37" s="97"/>
      <c r="J37" s="45"/>
      <c r="K37" s="98"/>
      <c r="L37" s="99"/>
      <c r="M37" s="10"/>
      <c r="N37" s="11" t="s">
        <v>57</v>
      </c>
      <c r="O37" s="11"/>
      <c r="P37" s="254"/>
      <c r="Q37" s="48">
        <v>96664078586</v>
      </c>
      <c r="R37" s="44"/>
      <c r="S37" s="48">
        <v>140849682090</v>
      </c>
      <c r="T37" s="100"/>
      <c r="U37" s="101"/>
      <c r="V37" s="102"/>
      <c r="W37" s="45"/>
      <c r="X37" s="77"/>
    </row>
    <row r="38" spans="1:24" ht="18" x14ac:dyDescent="0.25">
      <c r="A38" s="34"/>
      <c r="B38" s="64"/>
      <c r="C38" s="64"/>
      <c r="D38" s="254"/>
      <c r="E38" s="65"/>
      <c r="F38" s="65"/>
      <c r="G38" s="65"/>
      <c r="H38" s="103"/>
      <c r="I38" s="103"/>
      <c r="J38" s="68"/>
      <c r="K38" s="98"/>
      <c r="L38" s="72"/>
      <c r="M38" s="10"/>
      <c r="N38" s="11"/>
      <c r="O38" s="11"/>
      <c r="P38" s="254"/>
      <c r="Q38" s="104"/>
      <c r="R38" s="105"/>
      <c r="S38" s="104"/>
      <c r="T38" s="100"/>
      <c r="U38" s="101"/>
      <c r="V38" s="102"/>
      <c r="W38" s="45"/>
      <c r="X38" s="62"/>
    </row>
    <row r="39" spans="1:24" ht="18" x14ac:dyDescent="0.25">
      <c r="A39" s="34"/>
      <c r="B39" s="51">
        <v>12</v>
      </c>
      <c r="C39" s="11" t="s">
        <v>20</v>
      </c>
      <c r="D39" s="254">
        <v>6</v>
      </c>
      <c r="E39" s="78">
        <v>20528235878</v>
      </c>
      <c r="F39" s="65"/>
      <c r="G39" s="78">
        <v>20528265006</v>
      </c>
      <c r="H39" s="54">
        <v>9.256003530326327E-4</v>
      </c>
      <c r="I39" s="41">
        <v>-29128</v>
      </c>
      <c r="J39" s="55">
        <v>-1.4189216668572074E-6</v>
      </c>
      <c r="K39" s="98"/>
      <c r="L39" s="72"/>
      <c r="M39" s="106"/>
      <c r="N39" s="107"/>
      <c r="O39" s="107"/>
      <c r="P39" s="108"/>
      <c r="Q39" s="109"/>
      <c r="R39" s="110"/>
      <c r="S39" s="109"/>
      <c r="T39" s="100"/>
      <c r="U39" s="101"/>
      <c r="V39" s="102"/>
      <c r="W39" s="45"/>
      <c r="X39" s="62"/>
    </row>
    <row r="40" spans="1:24" ht="18" x14ac:dyDescent="0.25">
      <c r="A40" s="69"/>
      <c r="B40" s="63">
        <v>1224</v>
      </c>
      <c r="C40" s="111" t="s">
        <v>58</v>
      </c>
      <c r="D40" s="88"/>
      <c r="E40" s="65">
        <v>20528265006</v>
      </c>
      <c r="F40" s="65"/>
      <c r="G40" s="65">
        <v>20528265006</v>
      </c>
      <c r="H40" s="55"/>
      <c r="I40" s="55"/>
      <c r="J40" s="68"/>
      <c r="K40" s="71"/>
      <c r="L40" s="72"/>
      <c r="M40" s="112"/>
      <c r="N40" s="112"/>
      <c r="O40" s="113"/>
      <c r="P40" s="108"/>
      <c r="Q40" s="114"/>
      <c r="R40" s="115"/>
      <c r="S40" s="114"/>
      <c r="T40" s="74"/>
      <c r="U40" s="75"/>
      <c r="V40" s="75"/>
      <c r="W40" s="76"/>
      <c r="X40" s="77"/>
    </row>
    <row r="41" spans="1:24" ht="18" x14ac:dyDescent="0.25">
      <c r="A41" s="69"/>
      <c r="B41" s="63">
        <v>1280</v>
      </c>
      <c r="C41" s="111" t="s">
        <v>59</v>
      </c>
      <c r="D41" s="88"/>
      <c r="E41" s="65">
        <v>-29128</v>
      </c>
      <c r="F41" s="65"/>
      <c r="G41" s="65">
        <v>0</v>
      </c>
      <c r="H41" s="55"/>
      <c r="I41" s="55"/>
      <c r="J41" s="68"/>
      <c r="K41" s="71"/>
      <c r="L41" s="72"/>
      <c r="R41" s="116"/>
      <c r="S41" s="67"/>
      <c r="T41" s="74"/>
      <c r="U41" s="75"/>
      <c r="V41" s="75"/>
      <c r="W41" s="76"/>
      <c r="X41" s="77"/>
    </row>
    <row r="42" spans="1:24" ht="18" x14ac:dyDescent="0.25">
      <c r="A42" s="69"/>
      <c r="B42" s="51">
        <v>13</v>
      </c>
      <c r="C42" s="117" t="s">
        <v>25</v>
      </c>
      <c r="D42" s="88" t="s">
        <v>26</v>
      </c>
      <c r="E42" s="78">
        <v>31001789199</v>
      </c>
      <c r="F42" s="65"/>
      <c r="G42" s="78">
        <v>34650122332</v>
      </c>
      <c r="H42" s="54">
        <v>1.3978437892946379E-3</v>
      </c>
      <c r="I42" s="41">
        <v>-3648333133</v>
      </c>
      <c r="J42" s="55">
        <v>-0.10529062778028636</v>
      </c>
      <c r="K42" s="71"/>
      <c r="L42" s="72"/>
      <c r="M42" s="51">
        <v>25</v>
      </c>
      <c r="N42" s="11" t="s">
        <v>37</v>
      </c>
      <c r="O42" s="11"/>
      <c r="P42" s="254">
        <v>23</v>
      </c>
      <c r="Q42" s="118">
        <v>6411170101</v>
      </c>
      <c r="R42" s="105"/>
      <c r="S42" s="118">
        <v>5504123521</v>
      </c>
      <c r="T42" s="74"/>
      <c r="U42" s="54">
        <v>1.1902996193192473E-2</v>
      </c>
      <c r="V42" s="41">
        <v>907046580</v>
      </c>
      <c r="W42" s="55">
        <v>0.1647940088080011</v>
      </c>
      <c r="X42" s="77"/>
    </row>
    <row r="43" spans="1:24" ht="18" x14ac:dyDescent="0.25">
      <c r="A43" s="69"/>
      <c r="B43" s="63">
        <v>1311</v>
      </c>
      <c r="C43" s="111" t="s">
        <v>28</v>
      </c>
      <c r="D43" s="88"/>
      <c r="E43" s="65">
        <v>12607585490</v>
      </c>
      <c r="F43" s="65"/>
      <c r="G43" s="65">
        <v>20698326041</v>
      </c>
      <c r="H43" s="55"/>
      <c r="I43" s="55"/>
      <c r="J43" s="68"/>
      <c r="K43" s="71"/>
      <c r="L43" s="72"/>
      <c r="M43" s="63">
        <v>2512</v>
      </c>
      <c r="N43" s="64" t="s">
        <v>60</v>
      </c>
      <c r="O43" s="73"/>
      <c r="P43" s="254"/>
      <c r="Q43" s="12">
        <v>6411170101</v>
      </c>
      <c r="R43" s="65"/>
      <c r="S43" s="12">
        <v>5504123521</v>
      </c>
      <c r="T43" s="74"/>
      <c r="U43" s="75"/>
      <c r="V43" s="75"/>
      <c r="W43" s="76"/>
      <c r="X43" s="77"/>
    </row>
    <row r="44" spans="1:24" ht="18" hidden="1" x14ac:dyDescent="0.25">
      <c r="A44" s="69"/>
      <c r="B44" s="63">
        <v>1337</v>
      </c>
      <c r="C44" s="111" t="s">
        <v>30</v>
      </c>
      <c r="D44" s="88"/>
      <c r="E44" s="65">
        <v>0</v>
      </c>
      <c r="F44" s="65"/>
      <c r="G44" s="65">
        <v>0</v>
      </c>
      <c r="H44" s="55"/>
      <c r="I44" s="55"/>
      <c r="J44" s="68"/>
      <c r="K44" s="71"/>
      <c r="L44" s="72"/>
      <c r="M44" s="85"/>
      <c r="Q44" s="86"/>
      <c r="R44" s="87"/>
      <c r="S44" s="86"/>
      <c r="T44" s="74"/>
      <c r="U44" s="75"/>
      <c r="V44" s="75"/>
      <c r="W44" s="76"/>
      <c r="X44" s="77"/>
    </row>
    <row r="45" spans="1:24" ht="18" x14ac:dyDescent="0.25">
      <c r="A45" s="69"/>
      <c r="B45" s="63">
        <v>1384</v>
      </c>
      <c r="C45" s="111" t="s">
        <v>33</v>
      </c>
      <c r="D45" s="88"/>
      <c r="E45" s="65">
        <v>26184508035</v>
      </c>
      <c r="F45" s="65"/>
      <c r="G45" s="65">
        <v>26495428038</v>
      </c>
      <c r="H45" s="55"/>
      <c r="I45" s="55"/>
      <c r="J45" s="68"/>
      <c r="K45" s="71"/>
      <c r="L45" s="72"/>
      <c r="M45" s="85"/>
      <c r="R45" s="116"/>
      <c r="S45" s="67"/>
      <c r="T45" s="74"/>
      <c r="U45" s="75"/>
      <c r="V45" s="75"/>
      <c r="W45" s="76"/>
      <c r="X45" s="77"/>
    </row>
    <row r="46" spans="1:24" ht="18" x14ac:dyDescent="0.25">
      <c r="A46" s="69"/>
      <c r="B46" s="63">
        <v>1386</v>
      </c>
      <c r="C46" s="111" t="s">
        <v>61</v>
      </c>
      <c r="D46" s="88"/>
      <c r="E46" s="65">
        <v>-7790304326</v>
      </c>
      <c r="F46" s="65"/>
      <c r="G46" s="65">
        <v>-12543631747</v>
      </c>
      <c r="H46" s="55"/>
      <c r="I46" s="55"/>
      <c r="J46" s="68"/>
      <c r="K46" s="71"/>
      <c r="L46" s="72"/>
      <c r="M46" s="56">
        <v>27</v>
      </c>
      <c r="N46" s="57" t="s">
        <v>62</v>
      </c>
      <c r="P46" s="254">
        <v>24</v>
      </c>
      <c r="Q46" s="84">
        <v>34161977782</v>
      </c>
      <c r="R46" s="60"/>
      <c r="S46" s="84">
        <v>54103951757</v>
      </c>
      <c r="T46" s="74"/>
      <c r="U46" s="54">
        <v>6.3425222710538701E-2</v>
      </c>
      <c r="V46" s="41">
        <v>-19941973975</v>
      </c>
      <c r="W46" s="55">
        <v>-0.36858627378211606</v>
      </c>
      <c r="X46" s="77"/>
    </row>
    <row r="47" spans="1:24" ht="18" x14ac:dyDescent="0.25">
      <c r="A47" s="69"/>
      <c r="B47" s="51">
        <v>16</v>
      </c>
      <c r="C47" s="117" t="s">
        <v>63</v>
      </c>
      <c r="D47" s="88" t="s">
        <v>64</v>
      </c>
      <c r="E47" s="78">
        <v>102057862724</v>
      </c>
      <c r="F47" s="83"/>
      <c r="G47" s="78">
        <v>104606428385</v>
      </c>
      <c r="H47" s="54">
        <v>4.6017005225630599E-3</v>
      </c>
      <c r="I47" s="41">
        <v>-2548565661</v>
      </c>
      <c r="J47" s="55">
        <v>-2.4363375180157194E-2</v>
      </c>
      <c r="K47" s="71"/>
      <c r="L47" s="72"/>
      <c r="M47" s="63">
        <v>2701</v>
      </c>
      <c r="N47" s="64" t="s">
        <v>65</v>
      </c>
      <c r="O47" s="73"/>
      <c r="P47" s="254"/>
      <c r="Q47" s="12">
        <v>34161977782</v>
      </c>
      <c r="R47" s="65"/>
      <c r="S47" s="12">
        <v>54103951757</v>
      </c>
      <c r="T47" s="74"/>
      <c r="U47" s="75"/>
      <c r="V47" s="75"/>
      <c r="W47" s="76"/>
      <c r="X47" s="77"/>
    </row>
    <row r="48" spans="1:24" ht="18" x14ac:dyDescent="0.25">
      <c r="A48" s="69"/>
      <c r="B48" s="63">
        <v>1605</v>
      </c>
      <c r="C48" s="111" t="s">
        <v>66</v>
      </c>
      <c r="D48" s="88"/>
      <c r="E48" s="65">
        <v>66177200768</v>
      </c>
      <c r="F48" s="65"/>
      <c r="G48" s="65">
        <v>66177200768</v>
      </c>
      <c r="H48" s="55"/>
      <c r="I48" s="55"/>
      <c r="J48" s="68"/>
      <c r="K48" s="71"/>
      <c r="L48" s="72"/>
      <c r="M48" s="85"/>
      <c r="P48" s="254">
        <v>25</v>
      </c>
      <c r="Q48" s="86"/>
      <c r="R48" s="87"/>
      <c r="S48" s="86"/>
      <c r="T48" s="74"/>
      <c r="U48" s="75"/>
      <c r="V48" s="75"/>
      <c r="W48" s="76"/>
      <c r="X48" s="77"/>
    </row>
    <row r="49" spans="1:24" ht="18" x14ac:dyDescent="0.25">
      <c r="A49" s="69"/>
      <c r="B49" s="63">
        <v>1635</v>
      </c>
      <c r="C49" s="111" t="s">
        <v>67</v>
      </c>
      <c r="D49" s="88"/>
      <c r="E49" s="65">
        <v>38911347</v>
      </c>
      <c r="F49" s="65"/>
      <c r="G49" s="65">
        <v>0</v>
      </c>
      <c r="H49" s="55"/>
      <c r="I49" s="55"/>
      <c r="J49" s="68"/>
      <c r="K49" s="71"/>
      <c r="L49" s="72"/>
      <c r="M49" s="56">
        <v>29</v>
      </c>
      <c r="N49" s="57" t="s">
        <v>46</v>
      </c>
      <c r="Q49" s="84">
        <v>56090930703</v>
      </c>
      <c r="R49" s="60"/>
      <c r="S49" s="84">
        <v>81241606812</v>
      </c>
      <c r="T49" s="74"/>
      <c r="U49" s="54">
        <v>0.10413857753147016</v>
      </c>
      <c r="V49" s="41">
        <v>-25150676109</v>
      </c>
      <c r="W49" s="55">
        <v>-0.30957876260621986</v>
      </c>
      <c r="X49" s="77"/>
    </row>
    <row r="50" spans="1:24" ht="18" x14ac:dyDescent="0.25">
      <c r="A50" s="69"/>
      <c r="B50" s="63">
        <v>1637</v>
      </c>
      <c r="C50" s="111" t="s">
        <v>68</v>
      </c>
      <c r="D50" s="88"/>
      <c r="E50" s="65">
        <v>5681840051</v>
      </c>
      <c r="F50" s="65"/>
      <c r="G50" s="65">
        <v>7095222769</v>
      </c>
      <c r="H50" s="55"/>
      <c r="I50" s="55"/>
      <c r="J50" s="68"/>
      <c r="K50" s="71"/>
      <c r="L50" s="72"/>
      <c r="M50" s="63">
        <v>2901</v>
      </c>
      <c r="N50" s="64" t="s">
        <v>43</v>
      </c>
      <c r="O50" s="73"/>
      <c r="P50" s="254"/>
      <c r="Q50" s="12">
        <v>6243204736</v>
      </c>
      <c r="R50" s="65"/>
      <c r="S50" s="12">
        <v>1770329835</v>
      </c>
      <c r="T50" s="74"/>
      <c r="U50" s="75"/>
      <c r="V50" s="75"/>
      <c r="W50" s="76"/>
      <c r="X50" s="77"/>
    </row>
    <row r="51" spans="1:24" ht="18" x14ac:dyDescent="0.25">
      <c r="A51" s="69"/>
      <c r="B51" s="63">
        <v>1640</v>
      </c>
      <c r="C51" s="111" t="s">
        <v>69</v>
      </c>
      <c r="D51" s="88"/>
      <c r="E51" s="65">
        <v>30485226072</v>
      </c>
      <c r="F51" s="65"/>
      <c r="G51" s="65">
        <v>30485226072</v>
      </c>
      <c r="H51" s="55"/>
      <c r="I51" s="55"/>
      <c r="J51" s="68"/>
      <c r="K51" s="71"/>
      <c r="L51" s="72"/>
      <c r="M51" s="63">
        <v>2903</v>
      </c>
      <c r="N51" s="64" t="s">
        <v>53</v>
      </c>
      <c r="O51" s="73"/>
      <c r="P51" s="254"/>
      <c r="Q51" s="12">
        <v>49847725967</v>
      </c>
      <c r="R51" s="65"/>
      <c r="S51" s="12">
        <v>79471276977</v>
      </c>
      <c r="T51" s="74"/>
      <c r="U51" s="75"/>
      <c r="V51" s="75"/>
      <c r="W51" s="76"/>
      <c r="X51" s="77"/>
    </row>
    <row r="52" spans="1:24" ht="18" x14ac:dyDescent="0.25">
      <c r="A52" s="69"/>
      <c r="B52" s="63">
        <v>1650</v>
      </c>
      <c r="C52" s="111" t="s">
        <v>70</v>
      </c>
      <c r="D52" s="88"/>
      <c r="E52" s="65">
        <v>873842885</v>
      </c>
      <c r="F52" s="65"/>
      <c r="G52" s="65">
        <v>873842885</v>
      </c>
      <c r="H52" s="55"/>
      <c r="I52" s="55"/>
      <c r="J52" s="68"/>
      <c r="K52" s="71"/>
      <c r="L52" s="72"/>
      <c r="M52" s="64"/>
      <c r="N52" s="64"/>
      <c r="O52" s="73"/>
      <c r="P52" s="254"/>
      <c r="Q52" s="12"/>
      <c r="R52" s="65"/>
      <c r="S52" s="12"/>
      <c r="T52" s="74"/>
      <c r="U52" s="75"/>
      <c r="V52" s="75"/>
      <c r="W52" s="76"/>
      <c r="X52" s="77"/>
    </row>
    <row r="53" spans="1:24" ht="18" x14ac:dyDescent="0.25">
      <c r="A53" s="69"/>
      <c r="B53" s="63">
        <v>1655</v>
      </c>
      <c r="C53" s="111" t="s">
        <v>71</v>
      </c>
      <c r="D53" s="88"/>
      <c r="E53" s="65">
        <v>2314556407</v>
      </c>
      <c r="F53" s="65"/>
      <c r="G53" s="65">
        <v>2159364527</v>
      </c>
      <c r="H53" s="55"/>
      <c r="I53" s="55"/>
      <c r="J53" s="68"/>
      <c r="K53" s="71"/>
      <c r="L53" s="72"/>
      <c r="M53" s="64"/>
      <c r="N53" s="64"/>
      <c r="O53" s="73"/>
      <c r="P53" s="254"/>
      <c r="Q53" s="12"/>
      <c r="R53" s="65"/>
      <c r="S53" s="12"/>
      <c r="T53" s="74"/>
      <c r="U53" s="75"/>
      <c r="V53" s="75"/>
      <c r="W53" s="76"/>
      <c r="X53" s="77"/>
    </row>
    <row r="54" spans="1:24" ht="18" x14ac:dyDescent="0.25">
      <c r="A54" s="69"/>
      <c r="B54" s="63">
        <v>1660</v>
      </c>
      <c r="C54" s="111" t="s">
        <v>72</v>
      </c>
      <c r="D54" s="88"/>
      <c r="E54" s="65">
        <v>14775626</v>
      </c>
      <c r="F54" s="65"/>
      <c r="G54" s="65">
        <v>14775626</v>
      </c>
      <c r="H54" s="55"/>
      <c r="I54" s="55"/>
      <c r="J54" s="68"/>
      <c r="K54" s="71"/>
      <c r="L54" s="72"/>
      <c r="M54" s="119"/>
      <c r="N54" s="120"/>
      <c r="O54" s="121"/>
      <c r="P54" s="58"/>
      <c r="Q54" s="86"/>
      <c r="R54" s="87"/>
      <c r="S54" s="86"/>
      <c r="T54" s="74"/>
      <c r="U54" s="75"/>
      <c r="V54" s="75"/>
      <c r="W54" s="76"/>
      <c r="X54" s="77"/>
    </row>
    <row r="55" spans="1:24" ht="18" x14ac:dyDescent="0.25">
      <c r="A55" s="69"/>
      <c r="B55" s="63">
        <v>1665</v>
      </c>
      <c r="C55" s="111" t="s">
        <v>73</v>
      </c>
      <c r="D55" s="88"/>
      <c r="E55" s="65">
        <v>2897187054</v>
      </c>
      <c r="F55" s="65"/>
      <c r="G55" s="65">
        <v>2833775513</v>
      </c>
      <c r="H55" s="55"/>
      <c r="I55" s="55"/>
      <c r="J55" s="68"/>
      <c r="K55" s="71"/>
      <c r="L55" s="72"/>
      <c r="M55" s="64"/>
      <c r="Q55" s="86"/>
      <c r="R55" s="87"/>
      <c r="S55" s="86"/>
      <c r="T55" s="74"/>
      <c r="U55" s="75"/>
      <c r="V55" s="75"/>
      <c r="W55" s="76"/>
      <c r="X55" s="77"/>
    </row>
    <row r="56" spans="1:24" ht="18" x14ac:dyDescent="0.25">
      <c r="A56" s="69"/>
      <c r="B56" s="63">
        <v>1670</v>
      </c>
      <c r="C56" s="111" t="s">
        <v>74</v>
      </c>
      <c r="D56" s="88"/>
      <c r="E56" s="65">
        <v>23028933913</v>
      </c>
      <c r="F56" s="65"/>
      <c r="G56" s="65">
        <v>20946695250</v>
      </c>
      <c r="H56" s="55"/>
      <c r="I56" s="55"/>
      <c r="J56" s="68"/>
      <c r="K56" s="71"/>
      <c r="L56" s="72"/>
      <c r="M56" s="64"/>
      <c r="N56" s="64"/>
      <c r="O56" s="73"/>
      <c r="P56" s="254"/>
      <c r="Q56" s="12"/>
      <c r="R56" s="65"/>
      <c r="S56" s="12"/>
      <c r="T56" s="74"/>
      <c r="U56" s="75"/>
      <c r="V56" s="75"/>
      <c r="W56" s="76"/>
      <c r="X56" s="77"/>
    </row>
    <row r="57" spans="1:24" ht="18" x14ac:dyDescent="0.25">
      <c r="A57" s="69"/>
      <c r="B57" s="63">
        <v>1675</v>
      </c>
      <c r="C57" s="111" t="s">
        <v>75</v>
      </c>
      <c r="D57" s="88"/>
      <c r="E57" s="65">
        <v>4079614497</v>
      </c>
      <c r="F57" s="65"/>
      <c r="G57" s="65">
        <v>4079614497</v>
      </c>
      <c r="H57" s="55"/>
      <c r="I57" s="55"/>
      <c r="J57" s="68"/>
      <c r="K57" s="71"/>
      <c r="L57" s="72"/>
      <c r="M57" s="64"/>
      <c r="N57" s="11" t="s">
        <v>76</v>
      </c>
      <c r="O57" s="11"/>
      <c r="P57" s="254"/>
      <c r="Q57" s="122">
        <v>538618176209</v>
      </c>
      <c r="R57" s="123"/>
      <c r="S57" s="122">
        <v>444158311723</v>
      </c>
      <c r="T57" s="74"/>
      <c r="U57" s="75">
        <v>1</v>
      </c>
      <c r="V57" s="75"/>
      <c r="W57" s="76"/>
      <c r="X57" s="77"/>
    </row>
    <row r="58" spans="1:24" ht="18" x14ac:dyDescent="0.25">
      <c r="A58" s="69"/>
      <c r="B58" s="63">
        <v>1680</v>
      </c>
      <c r="C58" s="111" t="s">
        <v>77</v>
      </c>
      <c r="D58" s="88"/>
      <c r="E58" s="65">
        <v>100357270</v>
      </c>
      <c r="F58" s="65"/>
      <c r="G58" s="65">
        <v>100357270</v>
      </c>
      <c r="H58" s="55"/>
      <c r="I58" s="55"/>
      <c r="J58" s="68"/>
      <c r="K58" s="71"/>
      <c r="L58" s="72"/>
      <c r="M58" s="64"/>
      <c r="N58" s="11"/>
      <c r="O58" s="11"/>
      <c r="P58" s="254"/>
      <c r="Q58" s="124"/>
      <c r="R58" s="123"/>
      <c r="S58" s="124"/>
      <c r="T58" s="74"/>
      <c r="U58" s="75"/>
      <c r="V58" s="75"/>
      <c r="W58" s="76"/>
      <c r="X58" s="77"/>
    </row>
    <row r="59" spans="1:24" ht="18" x14ac:dyDescent="0.25">
      <c r="A59" s="69"/>
      <c r="B59" s="63">
        <v>1685</v>
      </c>
      <c r="C59" s="111" t="s">
        <v>78</v>
      </c>
      <c r="D59" s="88"/>
      <c r="E59" s="65">
        <v>-32117294996</v>
      </c>
      <c r="F59" s="65"/>
      <c r="G59" s="65">
        <v>-28642358622</v>
      </c>
      <c r="H59" s="55"/>
      <c r="I59" s="55"/>
      <c r="J59" s="68"/>
      <c r="K59" s="71"/>
      <c r="L59" s="72"/>
      <c r="M59" s="64"/>
      <c r="N59" s="64"/>
      <c r="O59" s="73"/>
      <c r="P59" s="254"/>
      <c r="Q59" s="12"/>
      <c r="R59" s="65"/>
      <c r="S59" s="12"/>
      <c r="T59" s="74"/>
      <c r="U59" s="75"/>
      <c r="V59" s="75"/>
      <c r="W59" s="76"/>
      <c r="X59" s="77"/>
    </row>
    <row r="60" spans="1:24" ht="18" x14ac:dyDescent="0.25">
      <c r="A60" s="69"/>
      <c r="B60" s="63">
        <v>1695</v>
      </c>
      <c r="C60" s="111" t="s">
        <v>79</v>
      </c>
      <c r="D60" s="88"/>
      <c r="E60" s="65">
        <v>-1517288170</v>
      </c>
      <c r="F60" s="65"/>
      <c r="G60" s="65">
        <v>-1517288170</v>
      </c>
      <c r="H60" s="55"/>
      <c r="I60" s="55"/>
      <c r="J60" s="68"/>
      <c r="K60" s="71"/>
      <c r="L60" s="72"/>
      <c r="M60" s="125"/>
      <c r="N60" s="121"/>
      <c r="O60" s="121"/>
      <c r="P60" s="58"/>
      <c r="Q60" s="86"/>
      <c r="R60" s="87"/>
      <c r="S60" s="86"/>
      <c r="T60" s="74"/>
      <c r="U60" s="75"/>
      <c r="V60" s="75"/>
      <c r="W60" s="76"/>
      <c r="X60" s="77"/>
    </row>
    <row r="61" spans="1:24" ht="18" x14ac:dyDescent="0.25">
      <c r="A61" s="69"/>
      <c r="B61" s="51">
        <v>17</v>
      </c>
      <c r="C61" s="117" t="s">
        <v>80</v>
      </c>
      <c r="D61" s="88" t="s">
        <v>81</v>
      </c>
      <c r="E61" s="78">
        <v>19982158636342</v>
      </c>
      <c r="F61" s="83"/>
      <c r="G61" s="78">
        <v>18129161049626</v>
      </c>
      <c r="H61" s="54">
        <v>0.90097820378095639</v>
      </c>
      <c r="I61" s="41">
        <v>1852997586716</v>
      </c>
      <c r="J61" s="55">
        <v>0.10221088453258717</v>
      </c>
      <c r="K61" s="71"/>
      <c r="L61" s="72"/>
      <c r="M61" s="11">
        <v>3</v>
      </c>
      <c r="N61" s="11" t="s">
        <v>82</v>
      </c>
      <c r="O61" s="121"/>
      <c r="P61" s="58">
        <v>28</v>
      </c>
      <c r="Q61" s="86"/>
      <c r="R61" s="87"/>
      <c r="S61" s="86"/>
      <c r="T61" s="74"/>
      <c r="U61" s="75"/>
      <c r="V61" s="75"/>
      <c r="W61" s="76"/>
      <c r="X61" s="77"/>
    </row>
    <row r="62" spans="1:24" ht="18" x14ac:dyDescent="0.25">
      <c r="A62" s="69"/>
      <c r="B62" s="63">
        <v>1705</v>
      </c>
      <c r="C62" s="111" t="s">
        <v>83</v>
      </c>
      <c r="D62" s="88"/>
      <c r="E62" s="65">
        <v>5386006208156</v>
      </c>
      <c r="F62" s="65"/>
      <c r="G62" s="65">
        <v>5439803179472</v>
      </c>
      <c r="H62" s="55"/>
      <c r="I62" s="55"/>
      <c r="J62" s="68"/>
      <c r="K62" s="71"/>
      <c r="L62" s="72"/>
      <c r="M62" s="125"/>
      <c r="N62" s="121"/>
      <c r="O62" s="121"/>
      <c r="P62" s="58"/>
      <c r="Q62" s="86"/>
      <c r="R62" s="87"/>
      <c r="S62" s="86"/>
      <c r="T62" s="74"/>
      <c r="U62" s="75"/>
      <c r="V62" s="75"/>
      <c r="W62" s="76"/>
      <c r="X62" s="77"/>
    </row>
    <row r="63" spans="1:24" ht="18" x14ac:dyDescent="0.25">
      <c r="A63" s="69"/>
      <c r="B63" s="63">
        <v>1710</v>
      </c>
      <c r="C63" s="111" t="s">
        <v>84</v>
      </c>
      <c r="D63" s="254"/>
      <c r="E63" s="65">
        <v>20522436930197</v>
      </c>
      <c r="F63" s="65"/>
      <c r="G63" s="65">
        <v>18390859728848</v>
      </c>
      <c r="H63" s="55"/>
      <c r="I63" s="55"/>
      <c r="J63" s="68"/>
      <c r="K63" s="71"/>
      <c r="L63" s="72"/>
      <c r="M63" s="85"/>
      <c r="Q63" s="86"/>
      <c r="R63" s="87"/>
      <c r="S63" s="86"/>
      <c r="T63" s="74"/>
      <c r="U63" s="75"/>
      <c r="V63" s="75"/>
      <c r="W63" s="76"/>
      <c r="X63" s="77"/>
    </row>
    <row r="64" spans="1:24" ht="18" x14ac:dyDescent="0.25">
      <c r="A64" s="69"/>
      <c r="B64" s="63">
        <v>1785</v>
      </c>
      <c r="C64" s="111" t="s">
        <v>85</v>
      </c>
      <c r="D64" s="88"/>
      <c r="E64" s="65">
        <v>-5926284502011</v>
      </c>
      <c r="F64" s="65"/>
      <c r="G64" s="65">
        <v>-5701501858694</v>
      </c>
      <c r="H64" s="55"/>
      <c r="I64" s="55"/>
      <c r="J64" s="68"/>
      <c r="K64" s="71"/>
      <c r="L64" s="72"/>
      <c r="M64" s="85"/>
      <c r="Q64" s="86"/>
      <c r="R64" s="87"/>
      <c r="S64" s="86"/>
      <c r="T64" s="74"/>
      <c r="U64" s="75"/>
      <c r="V64" s="75"/>
      <c r="W64" s="76"/>
      <c r="X64" s="77"/>
    </row>
    <row r="65" spans="1:26" ht="18" x14ac:dyDescent="0.25">
      <c r="A65" s="69"/>
      <c r="B65" s="51">
        <v>19</v>
      </c>
      <c r="C65" s="117" t="s">
        <v>44</v>
      </c>
      <c r="D65" s="88"/>
      <c r="E65" s="78">
        <v>673170349872</v>
      </c>
      <c r="F65" s="83"/>
      <c r="G65" s="78">
        <v>669633480245</v>
      </c>
      <c r="H65" s="54">
        <v>3.0352667282062106E-2</v>
      </c>
      <c r="I65" s="41">
        <v>3536869627</v>
      </c>
      <c r="J65" s="55">
        <v>5.2817992698124339E-3</v>
      </c>
      <c r="K65" s="71"/>
      <c r="L65" s="72"/>
      <c r="M65" s="63">
        <v>3105</v>
      </c>
      <c r="N65" s="64" t="s">
        <v>86</v>
      </c>
      <c r="O65" s="73"/>
      <c r="P65" s="254"/>
      <c r="Q65" s="12">
        <v>10543397789911</v>
      </c>
      <c r="R65" s="65"/>
      <c r="S65" s="12">
        <v>10543397789911</v>
      </c>
      <c r="T65" s="74"/>
      <c r="U65" s="75">
        <v>0.48722533266976492</v>
      </c>
      <c r="V65" s="41">
        <v>0</v>
      </c>
      <c r="W65" s="55">
        <v>0</v>
      </c>
      <c r="X65" s="77"/>
    </row>
    <row r="66" spans="1:26" ht="18" x14ac:dyDescent="0.25">
      <c r="A66" s="69"/>
      <c r="B66" s="63">
        <v>1902</v>
      </c>
      <c r="C66" s="111" t="s">
        <v>41</v>
      </c>
      <c r="D66" s="88" t="s">
        <v>45</v>
      </c>
      <c r="E66" s="65">
        <v>1230970410</v>
      </c>
      <c r="F66" s="65"/>
      <c r="G66" s="65">
        <v>913390873</v>
      </c>
      <c r="H66" s="55"/>
      <c r="I66" s="55"/>
      <c r="J66" s="68"/>
      <c r="K66" s="71"/>
      <c r="L66" s="72"/>
      <c r="M66" s="63">
        <v>3109</v>
      </c>
      <c r="N66" s="64" t="s">
        <v>87</v>
      </c>
      <c r="O66" s="73"/>
      <c r="P66" s="254"/>
      <c r="Q66" s="12">
        <v>9180355328410</v>
      </c>
      <c r="R66" s="65"/>
      <c r="S66" s="12">
        <v>7185615817085</v>
      </c>
      <c r="T66" s="74"/>
      <c r="U66" s="75">
        <v>0.42423721157436939</v>
      </c>
      <c r="V66" s="41">
        <v>1994739511325</v>
      </c>
      <c r="W66" s="55">
        <v>0.27760174800636767</v>
      </c>
      <c r="X66" s="77"/>
      <c r="Z66" s="50"/>
    </row>
    <row r="67" spans="1:26" ht="18" hidden="1" x14ac:dyDescent="0.25">
      <c r="A67" s="69"/>
      <c r="B67" s="63">
        <v>1905</v>
      </c>
      <c r="C67" s="111" t="s">
        <v>47</v>
      </c>
      <c r="D67" s="88"/>
      <c r="E67" s="65">
        <v>0</v>
      </c>
      <c r="F67" s="65"/>
      <c r="G67" s="65">
        <v>0</v>
      </c>
      <c r="H67" s="55"/>
      <c r="I67" s="55"/>
      <c r="J67" s="68"/>
      <c r="K67" s="71"/>
      <c r="L67" s="72"/>
      <c r="M67" s="85"/>
      <c r="S67" s="67"/>
      <c r="T67" s="74"/>
      <c r="U67" s="75">
        <v>0</v>
      </c>
      <c r="V67" s="41">
        <v>0</v>
      </c>
      <c r="W67" s="55" t="e">
        <v>#DIV/0!</v>
      </c>
      <c r="X67" s="77"/>
    </row>
    <row r="68" spans="1:26" ht="18" x14ac:dyDescent="0.25">
      <c r="A68" s="69"/>
      <c r="B68" s="63">
        <v>1906</v>
      </c>
      <c r="C68" s="111" t="s">
        <v>48</v>
      </c>
      <c r="D68" s="88" t="s">
        <v>45</v>
      </c>
      <c r="E68" s="65">
        <v>57230880213</v>
      </c>
      <c r="F68" s="65"/>
      <c r="G68" s="65">
        <v>52823132073</v>
      </c>
      <c r="H68" s="55"/>
      <c r="I68" s="55"/>
      <c r="J68" s="68"/>
      <c r="K68" s="71"/>
      <c r="L68" s="72"/>
      <c r="M68" s="64">
        <v>3110</v>
      </c>
      <c r="N68" s="64" t="s">
        <v>88</v>
      </c>
      <c r="O68" s="73"/>
      <c r="P68" s="254"/>
      <c r="Q68" s="12">
        <v>1915921756830</v>
      </c>
      <c r="R68" s="65"/>
      <c r="S68" s="12">
        <v>1996053391228</v>
      </c>
      <c r="T68" s="74"/>
      <c r="U68" s="75">
        <v>8.853745575586569E-2</v>
      </c>
      <c r="V68" s="41">
        <v>-80131634398</v>
      </c>
      <c r="W68" s="55">
        <v>-4.0145035573773857E-2</v>
      </c>
      <c r="X68" s="77"/>
      <c r="Z68" s="50"/>
    </row>
    <row r="69" spans="1:26" ht="18" hidden="1" x14ac:dyDescent="0.25">
      <c r="A69" s="69"/>
      <c r="B69" s="63">
        <v>1907</v>
      </c>
      <c r="C69" s="111" t="s">
        <v>50</v>
      </c>
      <c r="D69" s="88"/>
      <c r="E69" s="65">
        <v>0</v>
      </c>
      <c r="F69" s="65"/>
      <c r="G69" s="65">
        <v>0</v>
      </c>
      <c r="H69" s="55"/>
      <c r="I69" s="55"/>
      <c r="J69" s="68"/>
      <c r="K69" s="71"/>
      <c r="L69" s="72"/>
      <c r="M69" s="64"/>
      <c r="N69" s="64"/>
      <c r="O69" s="64"/>
      <c r="P69" s="254"/>
      <c r="Q69" s="12"/>
      <c r="R69" s="65"/>
      <c r="S69" s="12"/>
      <c r="T69" s="74"/>
      <c r="U69" s="75"/>
      <c r="V69" s="75"/>
      <c r="W69" s="76"/>
      <c r="X69" s="77"/>
    </row>
    <row r="70" spans="1:26" ht="18" x14ac:dyDescent="0.25">
      <c r="A70" s="69"/>
      <c r="B70" s="63">
        <v>1908</v>
      </c>
      <c r="C70" s="111" t="s">
        <v>52</v>
      </c>
      <c r="D70" s="88" t="s">
        <v>45</v>
      </c>
      <c r="E70" s="65">
        <v>597566843107</v>
      </c>
      <c r="F70" s="65"/>
      <c r="G70" s="65">
        <v>597566843107</v>
      </c>
      <c r="H70" s="55"/>
      <c r="I70" s="55"/>
      <c r="J70" s="68"/>
      <c r="K70" s="71"/>
      <c r="L70" s="72"/>
      <c r="M70" s="64"/>
      <c r="N70" s="64"/>
      <c r="O70" s="64"/>
      <c r="P70" s="254"/>
      <c r="Q70" s="12"/>
      <c r="R70" s="65"/>
      <c r="S70" s="12"/>
      <c r="T70" s="74"/>
      <c r="U70" s="75"/>
      <c r="V70" s="75"/>
      <c r="W70" s="76"/>
      <c r="X70" s="77"/>
    </row>
    <row r="71" spans="1:26" ht="18" x14ac:dyDescent="0.25">
      <c r="A71" s="69"/>
      <c r="B71" s="63">
        <v>1909</v>
      </c>
      <c r="C71" s="111" t="s">
        <v>54</v>
      </c>
      <c r="D71" s="88" t="s">
        <v>45</v>
      </c>
      <c r="E71" s="65">
        <v>1039649688</v>
      </c>
      <c r="F71" s="65"/>
      <c r="G71" s="65">
        <v>1039649688</v>
      </c>
      <c r="H71" s="126"/>
      <c r="I71" s="126"/>
      <c r="J71" s="74"/>
      <c r="K71" s="71"/>
      <c r="L71" s="72"/>
      <c r="M71" s="64"/>
      <c r="Q71" s="86"/>
      <c r="R71" s="87"/>
      <c r="S71" s="86"/>
      <c r="T71" s="74"/>
      <c r="U71" s="75"/>
      <c r="V71" s="75"/>
      <c r="W71" s="76"/>
      <c r="X71" s="77"/>
    </row>
    <row r="72" spans="1:26" ht="18" x14ac:dyDescent="0.25">
      <c r="A72" s="69"/>
      <c r="B72" s="63">
        <v>1970</v>
      </c>
      <c r="C72" s="111" t="s">
        <v>89</v>
      </c>
      <c r="D72" s="88" t="s">
        <v>90</v>
      </c>
      <c r="E72" s="65">
        <v>22610896372</v>
      </c>
      <c r="F72" s="65"/>
      <c r="G72" s="65">
        <v>21929594285</v>
      </c>
      <c r="H72" s="126"/>
      <c r="I72" s="126"/>
      <c r="J72" s="74"/>
      <c r="K72" s="71"/>
      <c r="L72" s="72"/>
      <c r="M72" s="64"/>
      <c r="N72" s="64"/>
      <c r="O72" s="64"/>
      <c r="P72" s="254"/>
      <c r="Q72" s="12"/>
      <c r="R72" s="65"/>
      <c r="S72" s="12"/>
      <c r="T72" s="74"/>
      <c r="U72" s="75"/>
      <c r="V72" s="75"/>
      <c r="W72" s="76"/>
      <c r="X72" s="77"/>
    </row>
    <row r="73" spans="1:26" ht="18" x14ac:dyDescent="0.25">
      <c r="A73" s="69"/>
      <c r="B73" s="63">
        <v>1975</v>
      </c>
      <c r="C73" s="111" t="s">
        <v>91</v>
      </c>
      <c r="D73" s="88" t="s">
        <v>90</v>
      </c>
      <c r="E73" s="65">
        <v>-6400046977</v>
      </c>
      <c r="F73" s="65"/>
      <c r="G73" s="65">
        <v>-5318943383</v>
      </c>
      <c r="H73" s="126"/>
      <c r="I73" s="126"/>
      <c r="J73" s="74"/>
      <c r="K73" s="71"/>
      <c r="L73" s="72"/>
      <c r="M73" s="64"/>
      <c r="N73" s="11" t="s">
        <v>92</v>
      </c>
      <c r="O73" s="11"/>
      <c r="P73" s="254"/>
      <c r="Q73" s="122">
        <v>21639674875151</v>
      </c>
      <c r="R73" s="123"/>
      <c r="S73" s="122">
        <v>19725066998224</v>
      </c>
      <c r="T73" s="74"/>
      <c r="U73" s="75">
        <v>1</v>
      </c>
      <c r="V73" s="75"/>
      <c r="W73" s="76"/>
      <c r="X73" s="77"/>
    </row>
    <row r="74" spans="1:26" ht="18" x14ac:dyDescent="0.25">
      <c r="A74" s="69"/>
      <c r="B74" s="63">
        <v>1976</v>
      </c>
      <c r="C74" s="111" t="s">
        <v>93</v>
      </c>
      <c r="D74" s="88" t="s">
        <v>90</v>
      </c>
      <c r="E74" s="65">
        <v>-108842941</v>
      </c>
      <c r="F74" s="65"/>
      <c r="G74" s="65">
        <v>-108842941</v>
      </c>
      <c r="H74" s="126"/>
      <c r="I74" s="126"/>
      <c r="J74" s="74"/>
      <c r="K74" s="71"/>
      <c r="L74" s="72"/>
      <c r="M74" s="64"/>
      <c r="N74" s="64"/>
      <c r="O74" s="64"/>
      <c r="P74" s="254"/>
      <c r="Q74" s="12"/>
      <c r="R74" s="65"/>
      <c r="S74" s="12"/>
      <c r="T74" s="74"/>
      <c r="U74" s="75"/>
      <c r="V74" s="75"/>
      <c r="W74" s="76"/>
      <c r="X74" s="77"/>
    </row>
    <row r="75" spans="1:26" ht="18" x14ac:dyDescent="0.25">
      <c r="A75" s="69"/>
      <c r="B75" s="79">
        <v>1986</v>
      </c>
      <c r="C75" s="90" t="s">
        <v>94</v>
      </c>
      <c r="D75" s="88"/>
      <c r="E75" s="65">
        <v>0</v>
      </c>
      <c r="F75" s="65"/>
      <c r="G75" s="65">
        <v>788656543</v>
      </c>
      <c r="H75" s="126"/>
      <c r="I75" s="126"/>
      <c r="J75" s="74"/>
      <c r="K75" s="71"/>
      <c r="L75" s="72"/>
      <c r="M75" s="64"/>
      <c r="N75" s="64"/>
      <c r="O75" s="64"/>
      <c r="P75" s="254"/>
      <c r="Q75" s="12"/>
      <c r="R75" s="65"/>
      <c r="S75" s="12"/>
      <c r="T75" s="74"/>
      <c r="U75" s="75"/>
      <c r="V75" s="75"/>
      <c r="W75" s="76"/>
      <c r="X75" s="77"/>
    </row>
    <row r="76" spans="1:26" ht="18" x14ac:dyDescent="0.25">
      <c r="A76" s="69"/>
      <c r="B76" s="64"/>
      <c r="C76" s="64"/>
      <c r="D76" s="254"/>
      <c r="E76" s="65"/>
      <c r="F76" s="65"/>
      <c r="G76" s="65"/>
      <c r="H76" s="74"/>
      <c r="I76" s="74"/>
      <c r="J76" s="74"/>
      <c r="K76" s="71"/>
      <c r="L76" s="72"/>
      <c r="M76" s="64"/>
      <c r="N76" s="10"/>
      <c r="O76" s="10"/>
      <c r="P76" s="254"/>
      <c r="Q76" s="12"/>
      <c r="R76" s="65"/>
      <c r="S76" s="12"/>
      <c r="T76" s="74"/>
      <c r="U76" s="68"/>
      <c r="V76" s="68"/>
      <c r="W76" s="68"/>
      <c r="X76" s="62"/>
    </row>
    <row r="77" spans="1:26" ht="18.75" thickBot="1" x14ac:dyDescent="0.3">
      <c r="A77" s="127"/>
      <c r="B77" s="11"/>
      <c r="C77" s="11" t="s">
        <v>95</v>
      </c>
      <c r="D77" s="254"/>
      <c r="E77" s="128">
        <v>22178293051360</v>
      </c>
      <c r="F77" s="123"/>
      <c r="G77" s="128">
        <v>20169225309947</v>
      </c>
      <c r="H77" s="129">
        <v>1</v>
      </c>
      <c r="I77" s="130"/>
      <c r="J77" s="130"/>
      <c r="K77" s="131"/>
      <c r="L77" s="132"/>
      <c r="M77" s="64"/>
      <c r="N77" s="11" t="s">
        <v>96</v>
      </c>
      <c r="O77" s="11"/>
      <c r="P77" s="254"/>
      <c r="Q77" s="133">
        <v>22178293051360</v>
      </c>
      <c r="R77" s="123"/>
      <c r="S77" s="133">
        <v>20169225309947</v>
      </c>
      <c r="T77" s="130"/>
      <c r="U77" s="134"/>
      <c r="V77" s="134"/>
      <c r="W77" s="134"/>
      <c r="X77" s="77"/>
    </row>
    <row r="78" spans="1:26" ht="19.5" thickTop="1" thickBot="1" x14ac:dyDescent="0.3">
      <c r="A78" s="135"/>
      <c r="B78" s="136"/>
      <c r="C78" s="136"/>
      <c r="D78" s="137"/>
      <c r="E78" s="138"/>
      <c r="F78" s="138"/>
      <c r="G78" s="138"/>
      <c r="H78" s="139"/>
      <c r="I78" s="139"/>
      <c r="J78" s="139"/>
      <c r="K78" s="140"/>
      <c r="L78" s="141"/>
      <c r="M78" s="136"/>
      <c r="N78" s="142"/>
      <c r="O78" s="142"/>
      <c r="P78" s="137"/>
      <c r="Q78" s="143"/>
      <c r="R78" s="138"/>
      <c r="S78" s="143"/>
      <c r="T78" s="144"/>
      <c r="U78" s="145"/>
      <c r="V78" s="145"/>
      <c r="W78" s="145"/>
      <c r="X78" s="146"/>
    </row>
    <row r="79" spans="1:26" ht="18" x14ac:dyDescent="0.25">
      <c r="A79" s="69"/>
      <c r="B79" s="91"/>
      <c r="C79" s="91"/>
      <c r="D79" s="253"/>
      <c r="E79" s="44"/>
      <c r="F79" s="44"/>
      <c r="G79" s="44"/>
      <c r="H79" s="49"/>
      <c r="I79" s="49"/>
      <c r="J79" s="49"/>
      <c r="K79" s="77"/>
      <c r="L79" s="147"/>
      <c r="M79" s="148"/>
      <c r="N79" s="26"/>
      <c r="O79" s="26"/>
      <c r="P79" s="149"/>
      <c r="Q79" s="150"/>
      <c r="R79" s="151"/>
      <c r="S79" s="150"/>
      <c r="T79" s="152"/>
      <c r="U79" s="153"/>
      <c r="V79" s="153"/>
      <c r="W79" s="153"/>
      <c r="X79" s="154"/>
    </row>
    <row r="80" spans="1:26" ht="18" x14ac:dyDescent="0.25">
      <c r="A80" s="127"/>
      <c r="B80" s="11">
        <v>8</v>
      </c>
      <c r="C80" s="11" t="s">
        <v>97</v>
      </c>
      <c r="D80" s="254"/>
      <c r="E80" s="78">
        <v>0</v>
      </c>
      <c r="F80" s="83"/>
      <c r="G80" s="78">
        <v>0</v>
      </c>
      <c r="H80" s="130"/>
      <c r="I80" s="134"/>
      <c r="J80" s="134"/>
      <c r="K80" s="131"/>
      <c r="L80" s="132"/>
      <c r="M80" s="64">
        <v>9</v>
      </c>
      <c r="N80" s="11" t="s">
        <v>98</v>
      </c>
      <c r="O80" s="11"/>
      <c r="P80" s="254"/>
      <c r="Q80" s="82">
        <v>0</v>
      </c>
      <c r="R80" s="83"/>
      <c r="S80" s="82">
        <v>0</v>
      </c>
      <c r="T80" s="155"/>
      <c r="U80" s="134"/>
      <c r="V80" s="134"/>
      <c r="W80" s="134"/>
      <c r="X80" s="62"/>
    </row>
    <row r="81" spans="1:24" ht="18" x14ac:dyDescent="0.25">
      <c r="A81" s="69"/>
      <c r="B81" s="64">
        <v>81</v>
      </c>
      <c r="C81" s="64" t="s">
        <v>99</v>
      </c>
      <c r="D81" s="88" t="s">
        <v>102</v>
      </c>
      <c r="E81" s="65">
        <v>526247605736</v>
      </c>
      <c r="F81" s="65"/>
      <c r="G81" s="65">
        <v>322963499528</v>
      </c>
      <c r="H81" s="126"/>
      <c r="I81" s="41">
        <v>203284106208</v>
      </c>
      <c r="J81" s="55">
        <v>0.6294336867946152</v>
      </c>
      <c r="K81" s="71"/>
      <c r="L81" s="72"/>
      <c r="M81" s="64">
        <v>91</v>
      </c>
      <c r="N81" s="64" t="s">
        <v>100</v>
      </c>
      <c r="O81" s="156"/>
      <c r="P81" s="88" t="s">
        <v>102</v>
      </c>
      <c r="Q81" s="12">
        <v>2499635585800</v>
      </c>
      <c r="R81" s="65"/>
      <c r="S81" s="12">
        <v>2557713440386</v>
      </c>
      <c r="T81" s="61"/>
      <c r="V81" s="41">
        <v>-58077854586</v>
      </c>
      <c r="W81" s="55">
        <v>-2.2706943502331958E-2</v>
      </c>
      <c r="X81" s="77"/>
    </row>
    <row r="82" spans="1:24" ht="18" x14ac:dyDescent="0.25">
      <c r="A82" s="69"/>
      <c r="B82" s="64">
        <v>83</v>
      </c>
      <c r="C82" s="64" t="s">
        <v>101</v>
      </c>
      <c r="D82" s="88" t="s">
        <v>196</v>
      </c>
      <c r="E82" s="65">
        <v>244973347492</v>
      </c>
      <c r="F82" s="65"/>
      <c r="G82" s="65">
        <v>61973729737</v>
      </c>
      <c r="H82" s="126"/>
      <c r="I82" s="41">
        <v>182999617755</v>
      </c>
      <c r="J82" s="55">
        <v>2.952857904980088</v>
      </c>
      <c r="K82" s="71"/>
      <c r="L82" s="72"/>
      <c r="M82" s="64">
        <v>93</v>
      </c>
      <c r="N82" s="64" t="s">
        <v>103</v>
      </c>
      <c r="O82" s="156"/>
      <c r="P82" s="88" t="s">
        <v>196</v>
      </c>
      <c r="Q82" s="12">
        <v>3570007974</v>
      </c>
      <c r="R82" s="65"/>
      <c r="S82" s="12">
        <v>2991879384</v>
      </c>
      <c r="T82" s="61"/>
      <c r="V82" s="41">
        <v>578128590</v>
      </c>
      <c r="W82" s="55">
        <v>0.19323258587619588</v>
      </c>
      <c r="X82" s="77"/>
    </row>
    <row r="83" spans="1:24" ht="18" x14ac:dyDescent="0.25">
      <c r="A83" s="69"/>
      <c r="B83" s="64">
        <v>89</v>
      </c>
      <c r="C83" s="64" t="s">
        <v>104</v>
      </c>
      <c r="D83" s="254"/>
      <c r="E83" s="65">
        <v>771220953228</v>
      </c>
      <c r="F83" s="65"/>
      <c r="G83" s="65">
        <v>384937229265</v>
      </c>
      <c r="H83" s="126"/>
      <c r="I83" s="41">
        <v>386283723963</v>
      </c>
      <c r="J83" s="55">
        <v>1.0034979591362754</v>
      </c>
      <c r="K83" s="71"/>
      <c r="L83" s="72"/>
      <c r="M83" s="64">
        <v>99</v>
      </c>
      <c r="N83" s="64" t="s">
        <v>105</v>
      </c>
      <c r="O83" s="64"/>
      <c r="P83" s="254"/>
      <c r="Q83" s="12">
        <v>2503205593774</v>
      </c>
      <c r="R83" s="65"/>
      <c r="S83" s="12">
        <v>2560705319770</v>
      </c>
      <c r="T83" s="61"/>
      <c r="V83" s="41">
        <v>-57499725996</v>
      </c>
      <c r="W83" s="55">
        <v>-2.2454643863966575E-2</v>
      </c>
      <c r="X83" s="77"/>
    </row>
    <row r="84" spans="1:24" ht="18.75" thickBot="1" x14ac:dyDescent="0.3">
      <c r="A84" s="135"/>
      <c r="B84" s="136"/>
      <c r="C84" s="136"/>
      <c r="D84" s="137"/>
      <c r="E84" s="138"/>
      <c r="F84" s="138"/>
      <c r="G84" s="138"/>
      <c r="H84" s="139"/>
      <c r="I84" s="139"/>
      <c r="J84" s="139"/>
      <c r="K84" s="140"/>
      <c r="L84" s="141"/>
      <c r="M84" s="136"/>
      <c r="N84" s="136"/>
      <c r="O84" s="136"/>
      <c r="P84" s="137"/>
      <c r="Q84" s="157"/>
      <c r="R84" s="139"/>
      <c r="S84" s="157"/>
      <c r="T84" s="139"/>
      <c r="U84" s="158"/>
      <c r="V84" s="158"/>
      <c r="W84" s="158"/>
      <c r="X84" s="140"/>
    </row>
    <row r="85" spans="1:24" x14ac:dyDescent="0.2">
      <c r="A85" s="159"/>
      <c r="B85" s="160"/>
      <c r="C85" s="160"/>
      <c r="D85" s="161"/>
      <c r="E85" s="162"/>
      <c r="F85" s="162"/>
      <c r="G85" s="162"/>
      <c r="H85" s="163"/>
      <c r="I85" s="163"/>
      <c r="J85" s="163"/>
      <c r="K85" s="164"/>
      <c r="L85" s="163"/>
      <c r="M85" s="160"/>
      <c r="N85" s="160"/>
      <c r="O85" s="160"/>
      <c r="P85" s="161"/>
      <c r="Q85" s="165"/>
      <c r="R85" s="163"/>
      <c r="S85" s="163"/>
      <c r="T85" s="163"/>
      <c r="U85" s="68"/>
      <c r="V85" s="68"/>
      <c r="W85" s="68"/>
      <c r="X85" s="166"/>
    </row>
    <row r="86" spans="1:24" x14ac:dyDescent="0.2">
      <c r="A86" s="159"/>
      <c r="B86" s="160"/>
      <c r="C86" s="160"/>
      <c r="D86" s="161"/>
      <c r="E86" s="162"/>
      <c r="F86" s="162"/>
      <c r="G86" s="162"/>
      <c r="H86" s="163"/>
      <c r="I86" s="163"/>
      <c r="J86" s="163"/>
      <c r="K86" s="163"/>
      <c r="L86" s="163"/>
      <c r="M86" s="160"/>
      <c r="N86" s="160"/>
      <c r="O86" s="160"/>
      <c r="P86" s="161"/>
      <c r="Q86" s="165"/>
      <c r="R86" s="163"/>
      <c r="S86" s="163"/>
      <c r="T86" s="163"/>
      <c r="U86" s="68"/>
      <c r="V86" s="68"/>
      <c r="W86" s="68"/>
      <c r="X86" s="166"/>
    </row>
    <row r="87" spans="1:24" x14ac:dyDescent="0.2">
      <c r="A87" s="159"/>
      <c r="B87" s="160"/>
      <c r="C87" s="160"/>
      <c r="D87" s="161"/>
      <c r="E87" s="163"/>
      <c r="F87" s="163"/>
      <c r="G87" s="163"/>
      <c r="H87" s="163"/>
      <c r="I87" s="163"/>
      <c r="J87" s="163"/>
      <c r="K87" s="163"/>
      <c r="L87" s="163"/>
      <c r="M87" s="160"/>
      <c r="N87" s="160"/>
      <c r="O87" s="160"/>
      <c r="P87" s="161"/>
      <c r="Q87" s="165"/>
      <c r="R87" s="163"/>
      <c r="S87" s="163"/>
      <c r="T87" s="163"/>
      <c r="U87" s="68"/>
      <c r="V87" s="68"/>
      <c r="W87" s="68"/>
      <c r="X87" s="166"/>
    </row>
    <row r="88" spans="1:24" x14ac:dyDescent="0.2">
      <c r="A88" s="159"/>
      <c r="B88" s="160"/>
      <c r="C88" s="160"/>
      <c r="D88" s="161"/>
      <c r="E88" s="163"/>
      <c r="F88" s="163"/>
      <c r="G88" s="163"/>
      <c r="H88" s="163"/>
      <c r="I88" s="163"/>
      <c r="J88" s="163"/>
      <c r="K88" s="163"/>
      <c r="L88" s="163"/>
      <c r="M88" s="160"/>
      <c r="N88" s="160"/>
      <c r="O88" s="160"/>
      <c r="P88" s="161"/>
      <c r="Q88" s="165"/>
      <c r="R88" s="163"/>
      <c r="S88" s="163"/>
      <c r="T88" s="163"/>
      <c r="U88" s="68"/>
      <c r="V88" s="68"/>
      <c r="W88" s="68"/>
      <c r="X88" s="166"/>
    </row>
    <row r="89" spans="1:24" x14ac:dyDescent="0.2">
      <c r="A89" s="159"/>
      <c r="B89" s="160"/>
      <c r="C89" s="160"/>
      <c r="D89" s="161"/>
      <c r="E89" s="163"/>
      <c r="F89" s="163"/>
      <c r="G89" s="163"/>
      <c r="H89" s="163"/>
      <c r="I89" s="163"/>
      <c r="J89" s="163"/>
      <c r="K89" s="163"/>
      <c r="L89" s="163"/>
      <c r="M89" s="160"/>
      <c r="N89" s="160"/>
      <c r="O89" s="160"/>
      <c r="P89" s="161"/>
      <c r="Q89" s="165"/>
      <c r="R89" s="163"/>
      <c r="S89" s="163"/>
      <c r="T89" s="163"/>
      <c r="U89" s="68"/>
      <c r="V89" s="68"/>
      <c r="W89" s="68"/>
      <c r="X89" s="166"/>
    </row>
    <row r="90" spans="1:24" x14ac:dyDescent="0.2">
      <c r="A90" s="159"/>
      <c r="B90" s="160"/>
      <c r="C90" s="160"/>
      <c r="D90" s="161"/>
      <c r="E90" s="163"/>
      <c r="F90" s="163"/>
      <c r="G90" s="163"/>
      <c r="H90" s="163"/>
      <c r="I90" s="163"/>
      <c r="J90" s="163"/>
      <c r="K90" s="163"/>
      <c r="L90" s="163"/>
      <c r="M90" s="160"/>
      <c r="N90" s="160"/>
      <c r="O90" s="160"/>
      <c r="P90" s="161"/>
      <c r="Q90" s="165"/>
      <c r="R90" s="163"/>
      <c r="S90" s="163"/>
      <c r="T90" s="163"/>
      <c r="U90" s="68"/>
      <c r="V90" s="68"/>
      <c r="W90" s="68"/>
      <c r="X90" s="166"/>
    </row>
    <row r="91" spans="1:24" x14ac:dyDescent="0.2">
      <c r="A91" s="159"/>
      <c r="B91" s="160"/>
      <c r="C91" s="160"/>
      <c r="D91" s="161"/>
      <c r="E91" s="163"/>
      <c r="F91" s="163"/>
      <c r="G91" s="163"/>
      <c r="H91" s="163"/>
      <c r="I91" s="163"/>
      <c r="J91" s="163"/>
      <c r="K91" s="163"/>
      <c r="L91" s="163"/>
      <c r="M91" s="160"/>
      <c r="N91" s="160"/>
      <c r="O91" s="160"/>
      <c r="P91" s="161"/>
      <c r="Q91" s="165"/>
      <c r="R91" s="163"/>
      <c r="S91" s="163"/>
      <c r="T91" s="163"/>
      <c r="U91" s="68"/>
      <c r="V91" s="68"/>
      <c r="W91" s="68"/>
      <c r="X91" s="166"/>
    </row>
    <row r="92" spans="1:24" ht="60.75" customHeight="1" thickBot="1" x14ac:dyDescent="0.25">
      <c r="A92" s="167"/>
      <c r="B92" s="168"/>
      <c r="C92" s="168"/>
      <c r="D92" s="169"/>
      <c r="E92" s="170"/>
      <c r="F92" s="170"/>
      <c r="G92" s="170"/>
      <c r="H92" s="170"/>
      <c r="I92" s="170"/>
      <c r="J92" s="170"/>
      <c r="K92" s="170"/>
      <c r="L92" s="170"/>
      <c r="M92" s="168"/>
      <c r="N92" s="168"/>
      <c r="O92" s="168"/>
      <c r="P92" s="169"/>
      <c r="Q92" s="171"/>
      <c r="R92" s="170"/>
      <c r="S92" s="170"/>
      <c r="T92" s="170"/>
      <c r="U92" s="158"/>
      <c r="V92" s="158"/>
      <c r="W92" s="158"/>
      <c r="X92" s="172"/>
    </row>
    <row r="96" spans="1:24" x14ac:dyDescent="0.2">
      <c r="E96" s="173"/>
    </row>
    <row r="97" spans="5:16" x14ac:dyDescent="0.2">
      <c r="E97" s="174"/>
    </row>
    <row r="98" spans="5:16" x14ac:dyDescent="0.2">
      <c r="E98" s="174"/>
    </row>
    <row r="99" spans="5:16" x14ac:dyDescent="0.2">
      <c r="E99" s="174"/>
    </row>
    <row r="101" spans="5:16" x14ac:dyDescent="0.2">
      <c r="O101" s="116"/>
      <c r="P101" s="175"/>
    </row>
    <row r="111" spans="5:16" x14ac:dyDescent="0.2">
      <c r="E111" s="174"/>
    </row>
    <row r="112" spans="5:16" x14ac:dyDescent="0.2">
      <c r="E112" s="174"/>
    </row>
    <row r="113" spans="5:5" x14ac:dyDescent="0.2">
      <c r="E113" s="174"/>
    </row>
  </sheetData>
  <mergeCells count="4">
    <mergeCell ref="A2:X2"/>
    <mergeCell ref="A4:X4"/>
    <mergeCell ref="A5:X5"/>
    <mergeCell ref="A6:X6"/>
  </mergeCells>
  <printOptions horizontalCentered="1" verticalCentered="1"/>
  <pageMargins left="0.19685039370078741" right="0.19685039370078741" top="0.19685039370078741" bottom="0.19685039370078741" header="0" footer="0"/>
  <pageSetup paperSize="14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6"/>
  <sheetViews>
    <sheetView showGridLines="0" view="pageBreakPreview" topLeftCell="B1" zoomScale="60" zoomScaleNormal="80" workbookViewId="0">
      <selection activeCell="G50" sqref="G50"/>
    </sheetView>
  </sheetViews>
  <sheetFormatPr baseColWidth="10" defaultRowHeight="12.75" x14ac:dyDescent="0.2"/>
  <cols>
    <col min="1" max="1" width="0" style="176" hidden="1" customWidth="1"/>
    <col min="2" max="3" width="11.42578125" style="176"/>
    <col min="4" max="4" width="46.28515625" style="176" customWidth="1"/>
    <col min="5" max="5" width="27.7109375" style="176" customWidth="1"/>
    <col min="6" max="6" width="11.42578125" style="176"/>
    <col min="7" max="7" width="27.5703125" style="176" customWidth="1"/>
    <col min="8" max="8" width="11.42578125" style="176"/>
    <col min="9" max="9" width="33.28515625" style="252" bestFit="1" customWidth="1"/>
    <col min="10" max="10" width="8.28515625" style="176" customWidth="1"/>
    <col min="11" max="11" width="23.140625" style="176" customWidth="1"/>
    <col min="12" max="16384" width="11.42578125" style="176"/>
  </cols>
  <sheetData>
    <row r="1" spans="2:12" ht="20.25" x14ac:dyDescent="0.3">
      <c r="B1" s="380" t="s">
        <v>152</v>
      </c>
      <c r="C1" s="381"/>
      <c r="D1" s="381"/>
      <c r="E1" s="381"/>
      <c r="F1" s="381"/>
      <c r="G1" s="381"/>
      <c r="H1" s="381"/>
      <c r="I1" s="382"/>
    </row>
    <row r="2" spans="2:12" ht="20.25" x14ac:dyDescent="0.3">
      <c r="B2" s="383" t="s">
        <v>153</v>
      </c>
      <c r="C2" s="384"/>
      <c r="D2" s="384"/>
      <c r="E2" s="384"/>
      <c r="F2" s="384"/>
      <c r="G2" s="384"/>
      <c r="H2" s="384"/>
      <c r="I2" s="385"/>
    </row>
    <row r="3" spans="2:12" ht="20.25" x14ac:dyDescent="0.3">
      <c r="B3" s="383" t="s">
        <v>154</v>
      </c>
      <c r="C3" s="384"/>
      <c r="D3" s="384"/>
      <c r="E3" s="384"/>
      <c r="F3" s="384"/>
      <c r="G3" s="384"/>
      <c r="H3" s="384"/>
      <c r="I3" s="385"/>
    </row>
    <row r="4" spans="2:12" ht="20.25" x14ac:dyDescent="0.3">
      <c r="B4" s="383" t="s">
        <v>155</v>
      </c>
      <c r="C4" s="384"/>
      <c r="D4" s="384"/>
      <c r="E4" s="384"/>
      <c r="F4" s="384"/>
      <c r="G4" s="384"/>
      <c r="H4" s="384"/>
      <c r="I4" s="385"/>
    </row>
    <row r="5" spans="2:12" ht="20.25" x14ac:dyDescent="0.3">
      <c r="B5" s="383" t="s">
        <v>3</v>
      </c>
      <c r="C5" s="384"/>
      <c r="D5" s="384"/>
      <c r="E5" s="384"/>
      <c r="F5" s="384"/>
      <c r="G5" s="384"/>
      <c r="H5" s="384"/>
      <c r="I5" s="385"/>
    </row>
    <row r="6" spans="2:12" ht="20.25" x14ac:dyDescent="0.3">
      <c r="B6" s="177"/>
      <c r="C6" s="178"/>
      <c r="D6" s="178"/>
      <c r="E6" s="179"/>
      <c r="F6" s="178"/>
      <c r="G6" s="178"/>
      <c r="H6" s="178"/>
      <c r="I6" s="180"/>
    </row>
    <row r="7" spans="2:12" ht="15" x14ac:dyDescent="0.25">
      <c r="B7" s="181"/>
      <c r="C7" s="182"/>
      <c r="D7" s="183"/>
      <c r="E7" s="184"/>
      <c r="F7" s="184"/>
      <c r="G7" s="185"/>
      <c r="H7" s="186"/>
      <c r="I7" s="187"/>
    </row>
    <row r="8" spans="2:12" ht="15" x14ac:dyDescent="0.25">
      <c r="B8" s="188"/>
      <c r="C8" s="182"/>
      <c r="D8" s="189"/>
      <c r="E8" s="184"/>
      <c r="F8" s="184"/>
      <c r="G8" s="190"/>
      <c r="H8" s="186"/>
      <c r="I8" s="191"/>
    </row>
    <row r="9" spans="2:12" ht="15.75" thickBot="1" x14ac:dyDescent="0.3">
      <c r="B9" s="192"/>
      <c r="C9" s="193" t="s">
        <v>156</v>
      </c>
      <c r="D9" s="194"/>
      <c r="E9" s="195"/>
      <c r="F9" s="195"/>
      <c r="G9" s="195"/>
      <c r="H9" s="186"/>
      <c r="I9" s="196">
        <v>19725066998224</v>
      </c>
    </row>
    <row r="10" spans="2:12" ht="15" thickTop="1" x14ac:dyDescent="0.2">
      <c r="B10" s="192"/>
      <c r="C10" s="183"/>
      <c r="D10" s="183"/>
      <c r="E10" s="185"/>
      <c r="F10" s="185"/>
      <c r="G10" s="185"/>
      <c r="H10" s="183"/>
      <c r="I10" s="197"/>
    </row>
    <row r="11" spans="2:12" ht="15" x14ac:dyDescent="0.25">
      <c r="B11" s="192"/>
      <c r="C11" s="182" t="s">
        <v>157</v>
      </c>
      <c r="D11" s="198"/>
      <c r="E11" s="184"/>
      <c r="F11" s="184"/>
      <c r="G11" s="184"/>
      <c r="H11" s="182"/>
      <c r="I11" s="199">
        <v>1914607876927</v>
      </c>
      <c r="K11" s="200"/>
    </row>
    <row r="12" spans="2:12" ht="15" x14ac:dyDescent="0.25">
      <c r="B12" s="192"/>
      <c r="C12" s="183"/>
      <c r="D12" s="183"/>
      <c r="E12" s="185"/>
      <c r="F12" s="185"/>
      <c r="G12" s="185"/>
      <c r="H12" s="183"/>
      <c r="I12" s="199"/>
    </row>
    <row r="13" spans="2:12" ht="15.75" thickBot="1" x14ac:dyDescent="0.3">
      <c r="B13" s="181"/>
      <c r="C13" s="193" t="s">
        <v>158</v>
      </c>
      <c r="D13" s="194"/>
      <c r="E13" s="195"/>
      <c r="F13" s="195"/>
      <c r="G13" s="195"/>
      <c r="H13" s="193"/>
      <c r="I13" s="196">
        <v>21639674875151</v>
      </c>
      <c r="K13" s="201"/>
      <c r="L13" s="200"/>
    </row>
    <row r="14" spans="2:12" ht="15.75" thickTop="1" x14ac:dyDescent="0.25">
      <c r="B14" s="181"/>
      <c r="C14" s="186"/>
      <c r="D14" s="183"/>
      <c r="E14" s="185"/>
      <c r="F14" s="185"/>
      <c r="G14" s="185"/>
      <c r="H14" s="186"/>
      <c r="I14" s="199"/>
      <c r="K14" s="200"/>
    </row>
    <row r="15" spans="2:12" ht="15" x14ac:dyDescent="0.25">
      <c r="B15" s="181"/>
      <c r="C15" s="202" t="s">
        <v>159</v>
      </c>
      <c r="D15" s="183"/>
      <c r="E15" s="185"/>
      <c r="F15" s="185"/>
      <c r="G15" s="185"/>
      <c r="H15" s="186"/>
      <c r="I15" s="187"/>
    </row>
    <row r="16" spans="2:12" ht="14.25" x14ac:dyDescent="0.2">
      <c r="B16" s="181"/>
      <c r="C16" s="186"/>
      <c r="D16" s="183"/>
      <c r="E16" s="185"/>
      <c r="F16" s="185"/>
      <c r="G16" s="185"/>
      <c r="H16" s="186"/>
      <c r="I16" s="187"/>
    </row>
    <row r="17" spans="2:9" ht="15" x14ac:dyDescent="0.25">
      <c r="B17" s="181"/>
      <c r="C17" s="203"/>
      <c r="D17" s="198"/>
      <c r="E17" s="198" t="s">
        <v>160</v>
      </c>
      <c r="F17" s="198"/>
      <c r="G17" s="198" t="s">
        <v>161</v>
      </c>
      <c r="H17" s="202"/>
      <c r="I17" s="204" t="s">
        <v>162</v>
      </c>
    </row>
    <row r="18" spans="2:9" ht="14.25" x14ac:dyDescent="0.2">
      <c r="B18" s="181"/>
      <c r="C18" s="186"/>
      <c r="D18" s="183"/>
      <c r="E18" s="185"/>
      <c r="F18" s="185"/>
      <c r="G18" s="185"/>
      <c r="H18" s="186"/>
      <c r="I18" s="187"/>
    </row>
    <row r="19" spans="2:9" ht="15" x14ac:dyDescent="0.25">
      <c r="B19" s="205"/>
      <c r="C19" s="206" t="s">
        <v>163</v>
      </c>
      <c r="D19" s="207"/>
      <c r="E19" s="208"/>
      <c r="F19" s="208"/>
      <c r="G19" s="208"/>
      <c r="H19" s="206"/>
      <c r="I19" s="187"/>
    </row>
    <row r="20" spans="2:9" ht="14.25" x14ac:dyDescent="0.2">
      <c r="B20" s="181"/>
      <c r="C20" s="186"/>
      <c r="D20" s="183"/>
      <c r="E20" s="209"/>
      <c r="F20" s="210"/>
      <c r="G20" s="209"/>
      <c r="H20" s="186"/>
      <c r="I20" s="187"/>
    </row>
    <row r="21" spans="2:9" ht="14.25" hidden="1" x14ac:dyDescent="0.2">
      <c r="B21" s="211">
        <v>3105</v>
      </c>
      <c r="C21" s="186" t="s">
        <v>86</v>
      </c>
      <c r="D21" s="183"/>
      <c r="E21" s="209">
        <v>0</v>
      </c>
      <c r="F21" s="210"/>
      <c r="G21" s="209">
        <v>0</v>
      </c>
      <c r="H21" s="186"/>
      <c r="I21" s="187">
        <v>0</v>
      </c>
    </row>
    <row r="22" spans="2:9" ht="14.25" hidden="1" x14ac:dyDescent="0.2">
      <c r="B22" s="211">
        <v>3110</v>
      </c>
      <c r="C22" s="212" t="s">
        <v>164</v>
      </c>
      <c r="D22" s="183"/>
      <c r="E22" s="209">
        <v>0</v>
      </c>
      <c r="F22" s="209"/>
      <c r="G22" s="209">
        <v>0</v>
      </c>
      <c r="H22" s="213"/>
      <c r="I22" s="187">
        <v>0</v>
      </c>
    </row>
    <row r="23" spans="2:9" ht="14.25" x14ac:dyDescent="0.2">
      <c r="B23" s="211">
        <v>310901</v>
      </c>
      <c r="C23" s="212" t="s">
        <v>87</v>
      </c>
      <c r="D23" s="183"/>
      <c r="E23" s="349">
        <v>9219615241467</v>
      </c>
      <c r="F23" s="349"/>
      <c r="G23" s="349">
        <v>7224875730142</v>
      </c>
      <c r="H23" s="350"/>
      <c r="I23" s="351">
        <v>1994739511325</v>
      </c>
    </row>
    <row r="24" spans="2:9" ht="14.25" hidden="1" x14ac:dyDescent="0.2">
      <c r="B24" s="211">
        <v>3109</v>
      </c>
      <c r="C24" s="212" t="s">
        <v>166</v>
      </c>
      <c r="D24" s="183"/>
      <c r="E24" s="352">
        <v>0</v>
      </c>
      <c r="F24" s="352"/>
      <c r="G24" s="352">
        <v>0</v>
      </c>
      <c r="H24" s="350"/>
      <c r="I24" s="351">
        <v>0</v>
      </c>
    </row>
    <row r="25" spans="2:9" ht="14.25" hidden="1" x14ac:dyDescent="0.2">
      <c r="B25" s="211">
        <v>3105</v>
      </c>
      <c r="C25" s="212" t="s">
        <v>86</v>
      </c>
      <c r="D25" s="183"/>
      <c r="E25" s="353"/>
      <c r="F25" s="352"/>
      <c r="G25" s="352">
        <v>0</v>
      </c>
      <c r="H25" s="350"/>
      <c r="I25" s="351">
        <v>0</v>
      </c>
    </row>
    <row r="26" spans="2:9" ht="14.25" hidden="1" x14ac:dyDescent="0.2">
      <c r="B26" s="211">
        <v>3145</v>
      </c>
      <c r="C26" s="212" t="s">
        <v>167</v>
      </c>
      <c r="D26" s="183"/>
      <c r="E26" s="352"/>
      <c r="F26" s="352"/>
      <c r="G26" s="352"/>
      <c r="H26" s="350"/>
      <c r="I26" s="351">
        <v>0</v>
      </c>
    </row>
    <row r="27" spans="2:9" ht="14.25" hidden="1" x14ac:dyDescent="0.2">
      <c r="B27" s="211">
        <v>3215</v>
      </c>
      <c r="C27" s="212" t="s">
        <v>168</v>
      </c>
      <c r="D27" s="183"/>
      <c r="E27" s="352"/>
      <c r="F27" s="352"/>
      <c r="G27" s="352"/>
      <c r="H27" s="350"/>
      <c r="I27" s="351">
        <v>0</v>
      </c>
    </row>
    <row r="28" spans="2:9" ht="14.25" hidden="1" x14ac:dyDescent="0.2">
      <c r="B28" s="211">
        <v>3220</v>
      </c>
      <c r="C28" s="212" t="s">
        <v>169</v>
      </c>
      <c r="D28" s="183"/>
      <c r="E28" s="352"/>
      <c r="F28" s="352"/>
      <c r="G28" s="352"/>
      <c r="H28" s="350"/>
      <c r="I28" s="351">
        <v>0</v>
      </c>
    </row>
    <row r="29" spans="2:9" ht="14.25" hidden="1" x14ac:dyDescent="0.2">
      <c r="B29" s="211">
        <v>3224</v>
      </c>
      <c r="C29" s="212" t="s">
        <v>170</v>
      </c>
      <c r="D29" s="183"/>
      <c r="E29" s="352"/>
      <c r="F29" s="352"/>
      <c r="G29" s="352"/>
      <c r="H29" s="350"/>
      <c r="I29" s="351">
        <v>0</v>
      </c>
    </row>
    <row r="30" spans="2:9" ht="14.25" hidden="1" x14ac:dyDescent="0.2">
      <c r="B30" s="211">
        <v>3225</v>
      </c>
      <c r="C30" s="212" t="s">
        <v>87</v>
      </c>
      <c r="D30" s="183"/>
      <c r="E30" s="353">
        <v>0</v>
      </c>
      <c r="F30" s="352"/>
      <c r="G30" s="352">
        <v>0</v>
      </c>
      <c r="H30" s="350"/>
      <c r="I30" s="351">
        <v>0</v>
      </c>
    </row>
    <row r="31" spans="2:9" ht="14.25" hidden="1" x14ac:dyDescent="0.2">
      <c r="B31" s="211">
        <v>3230</v>
      </c>
      <c r="C31" s="212" t="s">
        <v>171</v>
      </c>
      <c r="D31" s="183"/>
      <c r="E31" s="352">
        <v>0</v>
      </c>
      <c r="F31" s="352"/>
      <c r="G31" s="352">
        <v>0</v>
      </c>
      <c r="H31" s="350"/>
      <c r="I31" s="351">
        <v>0</v>
      </c>
    </row>
    <row r="32" spans="2:9" ht="14.25" hidden="1" x14ac:dyDescent="0.2">
      <c r="B32" s="211">
        <v>3235</v>
      </c>
      <c r="C32" s="212" t="s">
        <v>172</v>
      </c>
      <c r="D32" s="183"/>
      <c r="E32" s="352"/>
      <c r="F32" s="352"/>
      <c r="G32" s="352"/>
      <c r="H32" s="350"/>
      <c r="I32" s="351">
        <v>0</v>
      </c>
    </row>
    <row r="33" spans="2:9" ht="14.25" hidden="1" x14ac:dyDescent="0.2">
      <c r="B33" s="211">
        <v>3237</v>
      </c>
      <c r="C33" s="212" t="s">
        <v>173</v>
      </c>
      <c r="D33" s="183"/>
      <c r="E33" s="352"/>
      <c r="F33" s="352"/>
      <c r="G33" s="352"/>
      <c r="H33" s="350"/>
      <c r="I33" s="351">
        <v>0</v>
      </c>
    </row>
    <row r="34" spans="2:9" ht="14.25" hidden="1" x14ac:dyDescent="0.2">
      <c r="B34" s="211">
        <v>3240</v>
      </c>
      <c r="C34" s="212" t="s">
        <v>174</v>
      </c>
      <c r="D34" s="183"/>
      <c r="E34" s="352">
        <v>0</v>
      </c>
      <c r="F34" s="352"/>
      <c r="G34" s="352">
        <v>0</v>
      </c>
      <c r="H34" s="350"/>
      <c r="I34" s="351">
        <v>0</v>
      </c>
    </row>
    <row r="35" spans="2:9" ht="14.25" hidden="1" x14ac:dyDescent="0.2">
      <c r="B35" s="211">
        <v>3242</v>
      </c>
      <c r="C35" s="212" t="s">
        <v>175</v>
      </c>
      <c r="D35" s="183"/>
      <c r="E35" s="352"/>
      <c r="F35" s="352"/>
      <c r="G35" s="352"/>
      <c r="H35" s="350"/>
      <c r="I35" s="351">
        <v>0</v>
      </c>
    </row>
    <row r="36" spans="2:9" ht="14.25" hidden="1" x14ac:dyDescent="0.2">
      <c r="B36" s="211">
        <v>3243</v>
      </c>
      <c r="C36" s="212" t="s">
        <v>176</v>
      </c>
      <c r="D36" s="183"/>
      <c r="E36" s="352"/>
      <c r="F36" s="352"/>
      <c r="G36" s="352"/>
      <c r="H36" s="350"/>
      <c r="I36" s="351">
        <v>0</v>
      </c>
    </row>
    <row r="37" spans="2:9" ht="14.25" hidden="1" x14ac:dyDescent="0.2">
      <c r="B37" s="211">
        <v>3245</v>
      </c>
      <c r="C37" s="212" t="s">
        <v>177</v>
      </c>
      <c r="D37" s="183"/>
      <c r="E37" s="352"/>
      <c r="F37" s="352"/>
      <c r="G37" s="352"/>
      <c r="H37" s="350"/>
      <c r="I37" s="351">
        <v>0</v>
      </c>
    </row>
    <row r="38" spans="2:9" ht="14.25" hidden="1" x14ac:dyDescent="0.2">
      <c r="B38" s="211">
        <v>3255</v>
      </c>
      <c r="C38" s="212" t="s">
        <v>178</v>
      </c>
      <c r="D38" s="183"/>
      <c r="E38" s="352">
        <v>0</v>
      </c>
      <c r="F38" s="352"/>
      <c r="G38" s="352">
        <v>0</v>
      </c>
      <c r="H38" s="350"/>
      <c r="I38" s="351">
        <v>0</v>
      </c>
    </row>
    <row r="39" spans="2:9" ht="14.25" hidden="1" x14ac:dyDescent="0.2">
      <c r="B39" s="211">
        <v>3258</v>
      </c>
      <c r="C39" s="212" t="s">
        <v>179</v>
      </c>
      <c r="D39" s="183"/>
      <c r="E39" s="352"/>
      <c r="F39" s="352"/>
      <c r="G39" s="352"/>
      <c r="H39" s="350"/>
      <c r="I39" s="351">
        <v>0</v>
      </c>
    </row>
    <row r="40" spans="2:9" ht="14.25" hidden="1" x14ac:dyDescent="0.2">
      <c r="B40" s="211">
        <v>3259</v>
      </c>
      <c r="C40" s="212" t="s">
        <v>180</v>
      </c>
      <c r="D40" s="183"/>
      <c r="E40" s="352"/>
      <c r="F40" s="352"/>
      <c r="G40" s="352"/>
      <c r="H40" s="350"/>
      <c r="I40" s="351">
        <v>0</v>
      </c>
    </row>
    <row r="41" spans="2:9" ht="14.25" hidden="1" x14ac:dyDescent="0.2">
      <c r="B41" s="211">
        <v>3260</v>
      </c>
      <c r="C41" s="212" t="s">
        <v>181</v>
      </c>
      <c r="D41" s="183"/>
      <c r="E41" s="352"/>
      <c r="F41" s="352"/>
      <c r="G41" s="352"/>
      <c r="H41" s="350"/>
      <c r="I41" s="351">
        <v>0</v>
      </c>
    </row>
    <row r="42" spans="2:9" ht="14.25" hidden="1" x14ac:dyDescent="0.2">
      <c r="B42" s="211">
        <v>3265</v>
      </c>
      <c r="C42" s="212" t="s">
        <v>182</v>
      </c>
      <c r="D42" s="183"/>
      <c r="E42" s="352"/>
      <c r="F42" s="352"/>
      <c r="G42" s="352"/>
      <c r="H42" s="354"/>
      <c r="I42" s="351">
        <v>0</v>
      </c>
    </row>
    <row r="43" spans="2:9" ht="15" hidden="1" x14ac:dyDescent="0.25">
      <c r="B43" s="211">
        <v>3270</v>
      </c>
      <c r="C43" s="212" t="s">
        <v>183</v>
      </c>
      <c r="D43" s="207"/>
      <c r="E43" s="352">
        <v>0</v>
      </c>
      <c r="F43" s="352"/>
      <c r="G43" s="352">
        <v>0</v>
      </c>
      <c r="H43" s="355"/>
      <c r="I43" s="351">
        <v>0</v>
      </c>
    </row>
    <row r="44" spans="2:9" ht="15" x14ac:dyDescent="0.25">
      <c r="B44" s="205"/>
      <c r="C44" s="206"/>
      <c r="D44" s="207"/>
      <c r="E44" s="356"/>
      <c r="F44" s="356"/>
      <c r="G44" s="356"/>
      <c r="H44" s="355"/>
      <c r="I44" s="351"/>
    </row>
    <row r="45" spans="2:9" ht="15" x14ac:dyDescent="0.25">
      <c r="B45" s="205"/>
      <c r="C45" s="206" t="s">
        <v>184</v>
      </c>
      <c r="D45" s="207"/>
      <c r="E45" s="356"/>
      <c r="F45" s="356"/>
      <c r="G45" s="356"/>
      <c r="H45" s="355"/>
      <c r="I45" s="357">
        <f>+I23</f>
        <v>1994739511325</v>
      </c>
    </row>
    <row r="46" spans="2:9" ht="15" x14ac:dyDescent="0.25">
      <c r="B46" s="205"/>
      <c r="C46" s="206"/>
      <c r="D46" s="207"/>
      <c r="E46" s="208"/>
      <c r="F46" s="208"/>
      <c r="G46" s="208"/>
      <c r="H46" s="206"/>
      <c r="I46" s="187"/>
    </row>
    <row r="47" spans="2:9" ht="15" x14ac:dyDescent="0.25">
      <c r="B47" s="205"/>
      <c r="C47" s="206"/>
      <c r="D47" s="207"/>
      <c r="E47" s="208"/>
      <c r="F47" s="208"/>
      <c r="G47" s="208"/>
      <c r="H47" s="206"/>
      <c r="I47" s="187"/>
    </row>
    <row r="48" spans="2:9" ht="15" x14ac:dyDescent="0.25">
      <c r="B48" s="205"/>
      <c r="C48" s="206" t="s">
        <v>185</v>
      </c>
      <c r="D48" s="207"/>
      <c r="E48" s="208"/>
      <c r="F48" s="208"/>
      <c r="G48" s="208"/>
      <c r="H48" s="206"/>
      <c r="I48" s="187"/>
    </row>
    <row r="49" spans="2:9" ht="14.25" x14ac:dyDescent="0.2">
      <c r="B49" s="181"/>
      <c r="C49" s="186"/>
      <c r="D49" s="183"/>
      <c r="E49" s="185"/>
      <c r="F49" s="185"/>
      <c r="G49" s="185"/>
      <c r="H49" s="186"/>
      <c r="I49" s="187"/>
    </row>
    <row r="50" spans="2:9" ht="14.25" x14ac:dyDescent="0.2">
      <c r="B50" s="211">
        <v>3110</v>
      </c>
      <c r="C50" s="212" t="s">
        <v>88</v>
      </c>
      <c r="D50" s="183"/>
      <c r="E50" s="349">
        <v>1915921756830</v>
      </c>
      <c r="F50" s="349"/>
      <c r="G50" s="349">
        <v>1996053391228</v>
      </c>
      <c r="H50" s="352"/>
      <c r="I50" s="351">
        <v>-80131634398</v>
      </c>
    </row>
    <row r="51" spans="2:9" ht="14.25" hidden="1" x14ac:dyDescent="0.2">
      <c r="B51" s="211">
        <v>3110</v>
      </c>
      <c r="C51" s="212" t="s">
        <v>88</v>
      </c>
      <c r="D51" s="183"/>
      <c r="E51" s="352"/>
      <c r="F51" s="352"/>
      <c r="G51" s="352"/>
      <c r="H51" s="352"/>
      <c r="I51" s="351">
        <v>0</v>
      </c>
    </row>
    <row r="52" spans="2:9" ht="14.25" hidden="1" x14ac:dyDescent="0.2">
      <c r="B52" s="211">
        <v>3109</v>
      </c>
      <c r="C52" s="212" t="s">
        <v>166</v>
      </c>
      <c r="D52" s="183"/>
      <c r="E52" s="352">
        <v>0</v>
      </c>
      <c r="F52" s="352"/>
      <c r="G52" s="352"/>
      <c r="H52" s="352"/>
      <c r="I52" s="351">
        <v>28920811</v>
      </c>
    </row>
    <row r="53" spans="2:9" ht="14.25" hidden="1" x14ac:dyDescent="0.2">
      <c r="B53" s="211">
        <v>3206</v>
      </c>
      <c r="C53" s="212" t="s">
        <v>186</v>
      </c>
      <c r="D53" s="183"/>
      <c r="E53" s="352">
        <v>0</v>
      </c>
      <c r="F53" s="352"/>
      <c r="G53" s="352"/>
      <c r="H53" s="352"/>
      <c r="I53" s="351">
        <v>0</v>
      </c>
    </row>
    <row r="54" spans="2:9" ht="14.25" hidden="1" x14ac:dyDescent="0.2">
      <c r="B54" s="211">
        <v>3208</v>
      </c>
      <c r="C54" s="212" t="s">
        <v>86</v>
      </c>
      <c r="D54" s="183"/>
      <c r="E54" s="352">
        <v>0</v>
      </c>
      <c r="F54" s="352"/>
      <c r="G54" s="352">
        <v>0</v>
      </c>
      <c r="H54" s="352"/>
      <c r="I54" s="351">
        <v>0</v>
      </c>
    </row>
    <row r="55" spans="2:9" ht="14.25" hidden="1" x14ac:dyDescent="0.2">
      <c r="B55" s="211">
        <v>3145</v>
      </c>
      <c r="C55" s="212" t="s">
        <v>187</v>
      </c>
      <c r="D55" s="183"/>
      <c r="E55" s="352">
        <v>0</v>
      </c>
      <c r="F55" s="352"/>
      <c r="G55" s="352">
        <v>0</v>
      </c>
      <c r="H55" s="352"/>
      <c r="I55" s="351">
        <v>0</v>
      </c>
    </row>
    <row r="56" spans="2:9" ht="14.25" hidden="1" x14ac:dyDescent="0.2">
      <c r="B56" s="211">
        <v>3215</v>
      </c>
      <c r="C56" s="212" t="s">
        <v>168</v>
      </c>
      <c r="D56" s="183"/>
      <c r="E56" s="352"/>
      <c r="F56" s="352"/>
      <c r="G56" s="352"/>
      <c r="H56" s="352"/>
      <c r="I56" s="351">
        <v>0</v>
      </c>
    </row>
    <row r="57" spans="2:9" ht="14.25" hidden="1" x14ac:dyDescent="0.2">
      <c r="B57" s="211">
        <v>3220</v>
      </c>
      <c r="C57" s="212" t="s">
        <v>169</v>
      </c>
      <c r="D57" s="183"/>
      <c r="E57" s="352"/>
      <c r="F57" s="352"/>
      <c r="G57" s="352"/>
      <c r="H57" s="352"/>
      <c r="I57" s="351">
        <v>0</v>
      </c>
    </row>
    <row r="58" spans="2:9" ht="14.25" hidden="1" x14ac:dyDescent="0.2">
      <c r="B58" s="211">
        <v>3224</v>
      </c>
      <c r="C58" s="212" t="s">
        <v>170</v>
      </c>
      <c r="D58" s="183"/>
      <c r="E58" s="352"/>
      <c r="F58" s="352"/>
      <c r="G58" s="352"/>
      <c r="H58" s="352"/>
      <c r="I58" s="351">
        <v>0</v>
      </c>
    </row>
    <row r="59" spans="2:9" ht="14.25" hidden="1" x14ac:dyDescent="0.2">
      <c r="B59" s="211">
        <v>3225</v>
      </c>
      <c r="C59" s="212" t="s">
        <v>87</v>
      </c>
      <c r="D59" s="183"/>
      <c r="E59" s="352">
        <v>0</v>
      </c>
      <c r="F59" s="352"/>
      <c r="G59" s="352">
        <v>0</v>
      </c>
      <c r="H59" s="352"/>
      <c r="I59" s="351">
        <v>0</v>
      </c>
    </row>
    <row r="60" spans="2:9" ht="14.25" hidden="1" x14ac:dyDescent="0.2">
      <c r="B60" s="211">
        <v>3230</v>
      </c>
      <c r="C60" s="212" t="s">
        <v>171</v>
      </c>
      <c r="D60" s="183"/>
      <c r="E60" s="352">
        <v>0</v>
      </c>
      <c r="F60" s="352"/>
      <c r="G60" s="352">
        <v>0</v>
      </c>
      <c r="H60" s="352"/>
      <c r="I60" s="351">
        <v>0</v>
      </c>
    </row>
    <row r="61" spans="2:9" ht="14.25" hidden="1" x14ac:dyDescent="0.2">
      <c r="B61" s="211">
        <v>3235</v>
      </c>
      <c r="C61" s="212" t="s">
        <v>188</v>
      </c>
      <c r="D61" s="183"/>
      <c r="E61" s="353">
        <v>0</v>
      </c>
      <c r="F61" s="352"/>
      <c r="G61" s="352">
        <v>0</v>
      </c>
      <c r="H61" s="352"/>
      <c r="I61" s="351">
        <v>0</v>
      </c>
    </row>
    <row r="62" spans="2:9" ht="14.25" hidden="1" x14ac:dyDescent="0.2">
      <c r="B62" s="211">
        <v>3237</v>
      </c>
      <c r="C62" s="212" t="s">
        <v>173</v>
      </c>
      <c r="D62" s="183"/>
      <c r="E62" s="352"/>
      <c r="F62" s="352"/>
      <c r="G62" s="352"/>
      <c r="H62" s="352"/>
      <c r="I62" s="351">
        <v>0</v>
      </c>
    </row>
    <row r="63" spans="2:9" ht="14.25" hidden="1" x14ac:dyDescent="0.2">
      <c r="B63" s="211">
        <v>3240</v>
      </c>
      <c r="C63" s="212" t="s">
        <v>174</v>
      </c>
      <c r="D63" s="183"/>
      <c r="E63" s="352">
        <v>0</v>
      </c>
      <c r="F63" s="352"/>
      <c r="G63" s="352">
        <v>0</v>
      </c>
      <c r="H63" s="352"/>
      <c r="I63" s="351">
        <v>0</v>
      </c>
    </row>
    <row r="64" spans="2:9" ht="14.25" hidden="1" x14ac:dyDescent="0.2">
      <c r="B64" s="211">
        <v>3242</v>
      </c>
      <c r="C64" s="212" t="s">
        <v>175</v>
      </c>
      <c r="D64" s="183"/>
      <c r="E64" s="352"/>
      <c r="F64" s="352"/>
      <c r="G64" s="352"/>
      <c r="H64" s="352"/>
      <c r="I64" s="351">
        <v>0</v>
      </c>
    </row>
    <row r="65" spans="2:9" ht="14.25" hidden="1" x14ac:dyDescent="0.2">
      <c r="B65" s="211">
        <v>3243</v>
      </c>
      <c r="C65" s="212" t="s">
        <v>176</v>
      </c>
      <c r="D65" s="183"/>
      <c r="E65" s="352"/>
      <c r="F65" s="352"/>
      <c r="G65" s="352"/>
      <c r="H65" s="352"/>
      <c r="I65" s="351">
        <v>0</v>
      </c>
    </row>
    <row r="66" spans="2:9" ht="14.25" hidden="1" x14ac:dyDescent="0.2">
      <c r="B66" s="211">
        <v>3245</v>
      </c>
      <c r="C66" s="212" t="s">
        <v>177</v>
      </c>
      <c r="D66" s="183"/>
      <c r="E66" s="352"/>
      <c r="F66" s="352"/>
      <c r="G66" s="352"/>
      <c r="H66" s="352"/>
      <c r="I66" s="351">
        <v>0</v>
      </c>
    </row>
    <row r="67" spans="2:9" ht="14.25" hidden="1" x14ac:dyDescent="0.2">
      <c r="B67" s="211">
        <v>3255</v>
      </c>
      <c r="C67" s="212" t="s">
        <v>178</v>
      </c>
      <c r="D67" s="183"/>
      <c r="E67" s="352">
        <v>0</v>
      </c>
      <c r="F67" s="352"/>
      <c r="G67" s="352">
        <v>0</v>
      </c>
      <c r="H67" s="352"/>
      <c r="I67" s="351">
        <v>0</v>
      </c>
    </row>
    <row r="68" spans="2:9" ht="14.25" hidden="1" x14ac:dyDescent="0.2">
      <c r="B68" s="211">
        <v>3258</v>
      </c>
      <c r="C68" s="212" t="s">
        <v>179</v>
      </c>
      <c r="D68" s="183"/>
      <c r="E68" s="352"/>
      <c r="F68" s="352"/>
      <c r="G68" s="352"/>
      <c r="H68" s="352"/>
      <c r="I68" s="351">
        <v>0</v>
      </c>
    </row>
    <row r="69" spans="2:9" ht="14.25" hidden="1" x14ac:dyDescent="0.2">
      <c r="B69" s="211">
        <v>3259</v>
      </c>
      <c r="C69" s="212" t="s">
        <v>180</v>
      </c>
      <c r="D69" s="183"/>
      <c r="E69" s="352"/>
      <c r="F69" s="352"/>
      <c r="G69" s="352"/>
      <c r="H69" s="352"/>
      <c r="I69" s="351">
        <v>0</v>
      </c>
    </row>
    <row r="70" spans="2:9" ht="14.25" hidden="1" x14ac:dyDescent="0.2">
      <c r="B70" s="211">
        <v>3260</v>
      </c>
      <c r="C70" s="212" t="s">
        <v>181</v>
      </c>
      <c r="D70" s="183"/>
      <c r="E70" s="352"/>
      <c r="F70" s="352"/>
      <c r="G70" s="352"/>
      <c r="H70" s="352"/>
      <c r="I70" s="351">
        <v>0</v>
      </c>
    </row>
    <row r="71" spans="2:9" ht="14.25" hidden="1" x14ac:dyDescent="0.2">
      <c r="B71" s="211">
        <v>3265</v>
      </c>
      <c r="C71" s="212" t="s">
        <v>182</v>
      </c>
      <c r="D71" s="183"/>
      <c r="E71" s="352">
        <v>0</v>
      </c>
      <c r="F71" s="352"/>
      <c r="G71" s="352">
        <v>0</v>
      </c>
      <c r="H71" s="352"/>
      <c r="I71" s="351">
        <v>0</v>
      </c>
    </row>
    <row r="72" spans="2:9" ht="15" hidden="1" x14ac:dyDescent="0.25">
      <c r="B72" s="211">
        <v>3270</v>
      </c>
      <c r="C72" s="212" t="s">
        <v>183</v>
      </c>
      <c r="D72" s="183"/>
      <c r="E72" s="352">
        <v>0</v>
      </c>
      <c r="F72" s="356"/>
      <c r="G72" s="352">
        <v>0</v>
      </c>
      <c r="H72" s="352"/>
      <c r="I72" s="351">
        <v>0</v>
      </c>
    </row>
    <row r="73" spans="2:9" ht="14.25" x14ac:dyDescent="0.2">
      <c r="B73" s="211"/>
      <c r="C73" s="212"/>
      <c r="D73" s="183"/>
      <c r="E73" s="352"/>
      <c r="F73" s="352"/>
      <c r="G73" s="352"/>
      <c r="H73" s="352"/>
      <c r="I73" s="351"/>
    </row>
    <row r="74" spans="2:9" ht="15" x14ac:dyDescent="0.25">
      <c r="B74" s="205"/>
      <c r="C74" s="206" t="s">
        <v>189</v>
      </c>
      <c r="D74" s="207"/>
      <c r="E74" s="356"/>
      <c r="F74" s="356"/>
      <c r="G74" s="356"/>
      <c r="H74" s="355"/>
      <c r="I74" s="357">
        <f>+I50</f>
        <v>-80131634398</v>
      </c>
    </row>
    <row r="75" spans="2:9" ht="14.25" x14ac:dyDescent="0.2">
      <c r="B75" s="181"/>
      <c r="C75" s="186"/>
      <c r="D75" s="183"/>
      <c r="E75" s="185"/>
      <c r="F75" s="185"/>
      <c r="G75" s="185"/>
      <c r="H75" s="186"/>
      <c r="I75" s="187"/>
    </row>
    <row r="76" spans="2:9" ht="14.25" x14ac:dyDescent="0.2">
      <c r="B76" s="181"/>
      <c r="C76" s="186"/>
      <c r="D76" s="183"/>
      <c r="E76" s="185"/>
      <c r="F76" s="185"/>
      <c r="G76" s="185"/>
      <c r="H76" s="186"/>
      <c r="I76" s="187"/>
    </row>
    <row r="77" spans="2:9" ht="15" x14ac:dyDescent="0.25">
      <c r="B77" s="181"/>
      <c r="C77" s="206" t="s">
        <v>190</v>
      </c>
      <c r="D77" s="207"/>
      <c r="E77" s="185"/>
      <c r="F77" s="185"/>
      <c r="G77" s="185"/>
      <c r="H77" s="186"/>
      <c r="I77" s="187"/>
    </row>
    <row r="78" spans="2:9" ht="15" x14ac:dyDescent="0.25">
      <c r="B78" s="181"/>
      <c r="C78" s="206"/>
      <c r="D78" s="207"/>
      <c r="E78" s="185"/>
      <c r="F78" s="185"/>
      <c r="G78" s="185"/>
      <c r="H78" s="186"/>
      <c r="I78" s="187"/>
    </row>
    <row r="79" spans="2:9" ht="14.25" x14ac:dyDescent="0.2">
      <c r="B79" s="211">
        <v>3105</v>
      </c>
      <c r="C79" s="212" t="s">
        <v>86</v>
      </c>
      <c r="D79" s="183"/>
      <c r="E79" s="349">
        <v>10543397789911</v>
      </c>
      <c r="F79" s="358"/>
      <c r="G79" s="349">
        <v>10543397789911</v>
      </c>
      <c r="H79" s="186"/>
      <c r="I79" s="187">
        <v>0</v>
      </c>
    </row>
    <row r="80" spans="2:9" ht="14.25" hidden="1" x14ac:dyDescent="0.2">
      <c r="B80" s="211"/>
      <c r="C80" s="212"/>
      <c r="D80" s="185"/>
      <c r="E80" s="352"/>
      <c r="F80" s="352"/>
      <c r="G80" s="352"/>
      <c r="H80" s="186"/>
      <c r="I80" s="216"/>
    </row>
    <row r="81" spans="2:9" ht="14.25" hidden="1" x14ac:dyDescent="0.2">
      <c r="B81" s="211">
        <v>3109</v>
      </c>
      <c r="C81" s="212" t="s">
        <v>165</v>
      </c>
      <c r="D81" s="183"/>
      <c r="E81" s="352">
        <v>0</v>
      </c>
      <c r="F81" s="352"/>
      <c r="G81" s="352">
        <v>0</v>
      </c>
      <c r="H81" s="213"/>
      <c r="I81" s="187">
        <v>0</v>
      </c>
    </row>
    <row r="82" spans="2:9" ht="14.25" hidden="1" x14ac:dyDescent="0.2">
      <c r="B82" s="211">
        <v>3204</v>
      </c>
      <c r="C82" s="212" t="s">
        <v>191</v>
      </c>
      <c r="D82" s="183"/>
      <c r="E82" s="352"/>
      <c r="F82" s="352"/>
      <c r="G82" s="352"/>
      <c r="H82" s="213"/>
      <c r="I82" s="187">
        <v>0</v>
      </c>
    </row>
    <row r="83" spans="2:9" ht="14.25" hidden="1" x14ac:dyDescent="0.2">
      <c r="B83" s="211">
        <v>3206</v>
      </c>
      <c r="C83" s="212" t="s">
        <v>186</v>
      </c>
      <c r="D83" s="183"/>
      <c r="E83" s="352"/>
      <c r="F83" s="352"/>
      <c r="G83" s="352"/>
      <c r="H83" s="213"/>
      <c r="I83" s="187">
        <v>0</v>
      </c>
    </row>
    <row r="84" spans="2:9" ht="14.25" x14ac:dyDescent="0.2">
      <c r="B84" s="211">
        <v>310902</v>
      </c>
      <c r="C84" s="212" t="s">
        <v>192</v>
      </c>
      <c r="D84" s="183"/>
      <c r="E84" s="349">
        <v>-39259913057</v>
      </c>
      <c r="F84" s="349"/>
      <c r="G84" s="349">
        <v>-39259913057</v>
      </c>
      <c r="H84" s="213"/>
      <c r="I84" s="187"/>
    </row>
    <row r="85" spans="2:9" ht="14.25" hidden="1" x14ac:dyDescent="0.2">
      <c r="B85" s="211">
        <v>3109</v>
      </c>
      <c r="C85" s="212" t="s">
        <v>165</v>
      </c>
      <c r="D85" s="183"/>
      <c r="E85" s="213">
        <v>0</v>
      </c>
      <c r="F85" s="213"/>
      <c r="G85" s="213">
        <v>0</v>
      </c>
      <c r="H85" s="213"/>
      <c r="I85" s="187">
        <v>0</v>
      </c>
    </row>
    <row r="86" spans="2:9" ht="14.25" hidden="1" x14ac:dyDescent="0.2">
      <c r="B86" s="211">
        <v>3215</v>
      </c>
      <c r="C86" s="212" t="s">
        <v>168</v>
      </c>
      <c r="D86" s="183"/>
      <c r="E86" s="213"/>
      <c r="F86" s="213"/>
      <c r="G86" s="213"/>
      <c r="H86" s="213"/>
      <c r="I86" s="187">
        <v>0</v>
      </c>
    </row>
    <row r="87" spans="2:9" ht="14.25" hidden="1" x14ac:dyDescent="0.2">
      <c r="B87" s="211">
        <v>3220</v>
      </c>
      <c r="C87" s="212" t="s">
        <v>169</v>
      </c>
      <c r="D87" s="183"/>
      <c r="E87" s="213"/>
      <c r="F87" s="213"/>
      <c r="G87" s="213"/>
      <c r="H87" s="213"/>
      <c r="I87" s="187">
        <v>0</v>
      </c>
    </row>
    <row r="88" spans="2:9" ht="14.25" hidden="1" x14ac:dyDescent="0.2">
      <c r="B88" s="211">
        <v>3224</v>
      </c>
      <c r="C88" s="212" t="s">
        <v>170</v>
      </c>
      <c r="D88" s="183"/>
      <c r="E88" s="213"/>
      <c r="F88" s="213"/>
      <c r="G88" s="213"/>
      <c r="H88" s="213"/>
      <c r="I88" s="187">
        <v>0</v>
      </c>
    </row>
    <row r="89" spans="2:9" ht="14.25" hidden="1" x14ac:dyDescent="0.2">
      <c r="B89" s="211">
        <v>3225</v>
      </c>
      <c r="C89" s="212" t="s">
        <v>87</v>
      </c>
      <c r="D89" s="185"/>
      <c r="E89" s="213"/>
      <c r="F89" s="213"/>
      <c r="G89" s="213"/>
      <c r="H89" s="186"/>
      <c r="I89" s="187">
        <v>0</v>
      </c>
    </row>
    <row r="90" spans="2:9" ht="14.25" hidden="1" x14ac:dyDescent="0.2">
      <c r="B90" s="211">
        <v>3230</v>
      </c>
      <c r="C90" s="212" t="s">
        <v>171</v>
      </c>
      <c r="D90" s="185"/>
      <c r="E90" s="213"/>
      <c r="F90" s="213"/>
      <c r="G90" s="213"/>
      <c r="H90" s="186"/>
      <c r="I90" s="187">
        <v>0</v>
      </c>
    </row>
    <row r="91" spans="2:9" ht="14.25" hidden="1" x14ac:dyDescent="0.2">
      <c r="B91" s="211">
        <v>3235</v>
      </c>
      <c r="C91" s="212" t="s">
        <v>172</v>
      </c>
      <c r="D91" s="185"/>
      <c r="E91" s="213">
        <v>0</v>
      </c>
      <c r="F91" s="213"/>
      <c r="G91" s="213">
        <v>0</v>
      </c>
      <c r="H91" s="186"/>
      <c r="I91" s="187">
        <v>0</v>
      </c>
    </row>
    <row r="92" spans="2:9" ht="14.25" hidden="1" x14ac:dyDescent="0.2">
      <c r="B92" s="211">
        <v>3237</v>
      </c>
      <c r="C92" s="212" t="s">
        <v>173</v>
      </c>
      <c r="D92" s="185"/>
      <c r="E92" s="213"/>
      <c r="F92" s="213"/>
      <c r="G92" s="213"/>
      <c r="H92" s="186"/>
      <c r="I92" s="187">
        <v>0</v>
      </c>
    </row>
    <row r="93" spans="2:9" ht="14.25" hidden="1" x14ac:dyDescent="0.2">
      <c r="B93" s="211">
        <v>3240</v>
      </c>
      <c r="C93" s="212" t="s">
        <v>174</v>
      </c>
      <c r="D93" s="185"/>
      <c r="E93" s="213"/>
      <c r="F93" s="213"/>
      <c r="G93" s="213"/>
      <c r="H93" s="186"/>
      <c r="I93" s="187">
        <v>0</v>
      </c>
    </row>
    <row r="94" spans="2:9" ht="14.25" hidden="1" x14ac:dyDescent="0.2">
      <c r="B94" s="211">
        <v>3242</v>
      </c>
      <c r="C94" s="212" t="s">
        <v>175</v>
      </c>
      <c r="D94" s="185"/>
      <c r="E94" s="213"/>
      <c r="F94" s="213"/>
      <c r="G94" s="213"/>
      <c r="H94" s="186"/>
      <c r="I94" s="187">
        <v>0</v>
      </c>
    </row>
    <row r="95" spans="2:9" ht="14.25" hidden="1" x14ac:dyDescent="0.2">
      <c r="B95" s="211">
        <v>3243</v>
      </c>
      <c r="C95" s="212" t="s">
        <v>176</v>
      </c>
      <c r="D95" s="185"/>
      <c r="E95" s="213"/>
      <c r="F95" s="213"/>
      <c r="G95" s="213"/>
      <c r="H95" s="186"/>
      <c r="I95" s="187">
        <v>0</v>
      </c>
    </row>
    <row r="96" spans="2:9" ht="14.25" hidden="1" x14ac:dyDescent="0.2">
      <c r="B96" s="211">
        <v>3245</v>
      </c>
      <c r="C96" s="212" t="s">
        <v>177</v>
      </c>
      <c r="D96" s="185"/>
      <c r="E96" s="213"/>
      <c r="F96" s="213"/>
      <c r="G96" s="213"/>
      <c r="H96" s="186"/>
      <c r="I96" s="187">
        <v>0</v>
      </c>
    </row>
    <row r="97" spans="2:9" ht="14.25" hidden="1" x14ac:dyDescent="0.2">
      <c r="B97" s="211">
        <v>3255</v>
      </c>
      <c r="C97" s="212" t="s">
        <v>178</v>
      </c>
      <c r="D97" s="185"/>
      <c r="E97" s="213"/>
      <c r="F97" s="213"/>
      <c r="G97" s="213"/>
      <c r="H97" s="186"/>
      <c r="I97" s="187">
        <v>0</v>
      </c>
    </row>
    <row r="98" spans="2:9" ht="14.25" hidden="1" x14ac:dyDescent="0.2">
      <c r="B98" s="211">
        <v>3258</v>
      </c>
      <c r="C98" s="212" t="s">
        <v>179</v>
      </c>
      <c r="D98" s="185"/>
      <c r="E98" s="213"/>
      <c r="F98" s="213"/>
      <c r="G98" s="213"/>
      <c r="H98" s="186"/>
      <c r="I98" s="187">
        <v>0</v>
      </c>
    </row>
    <row r="99" spans="2:9" ht="14.25" hidden="1" x14ac:dyDescent="0.2">
      <c r="B99" s="211">
        <v>3259</v>
      </c>
      <c r="C99" s="212" t="s">
        <v>180</v>
      </c>
      <c r="D99" s="185"/>
      <c r="E99" s="213"/>
      <c r="F99" s="213"/>
      <c r="G99" s="213"/>
      <c r="H99" s="186"/>
      <c r="I99" s="187">
        <v>0</v>
      </c>
    </row>
    <row r="100" spans="2:9" ht="14.25" hidden="1" x14ac:dyDescent="0.2">
      <c r="B100" s="211">
        <v>3260</v>
      </c>
      <c r="C100" s="212" t="s">
        <v>181</v>
      </c>
      <c r="D100" s="185"/>
      <c r="E100" s="213"/>
      <c r="F100" s="213"/>
      <c r="G100" s="213"/>
      <c r="H100" s="186"/>
      <c r="I100" s="187">
        <v>0</v>
      </c>
    </row>
    <row r="101" spans="2:9" ht="14.25" hidden="1" x14ac:dyDescent="0.2">
      <c r="B101" s="211">
        <v>3265</v>
      </c>
      <c r="C101" s="212" t="s">
        <v>182</v>
      </c>
      <c r="D101" s="185"/>
      <c r="E101" s="213"/>
      <c r="F101" s="213"/>
      <c r="G101" s="213"/>
      <c r="H101" s="186"/>
      <c r="I101" s="187">
        <v>0</v>
      </c>
    </row>
    <row r="102" spans="2:9" ht="14.25" hidden="1" x14ac:dyDescent="0.2">
      <c r="B102" s="211">
        <v>3270</v>
      </c>
      <c r="C102" s="212" t="s">
        <v>183</v>
      </c>
      <c r="D102" s="185"/>
      <c r="E102" s="213"/>
      <c r="F102" s="213"/>
      <c r="G102" s="213"/>
      <c r="H102" s="186"/>
      <c r="I102" s="187">
        <v>0</v>
      </c>
    </row>
    <row r="103" spans="2:9" ht="15" x14ac:dyDescent="0.25">
      <c r="B103" s="215"/>
      <c r="C103" s="186"/>
      <c r="D103" s="185"/>
      <c r="E103" s="185"/>
      <c r="F103" s="185"/>
      <c r="G103" s="185"/>
      <c r="H103" s="186"/>
      <c r="I103" s="187"/>
    </row>
    <row r="104" spans="2:9" ht="15" x14ac:dyDescent="0.25">
      <c r="B104" s="205"/>
      <c r="C104" s="206" t="s">
        <v>193</v>
      </c>
      <c r="D104" s="207"/>
      <c r="E104" s="208"/>
      <c r="F104" s="208"/>
      <c r="G104" s="208"/>
      <c r="H104" s="206"/>
      <c r="I104" s="214">
        <v>0</v>
      </c>
    </row>
    <row r="105" spans="2:9" ht="14.25" x14ac:dyDescent="0.2">
      <c r="B105" s="217"/>
      <c r="C105" s="218"/>
      <c r="D105" s="218"/>
      <c r="E105" s="219"/>
      <c r="F105" s="220"/>
      <c r="G105" s="221"/>
      <c r="H105" s="221"/>
      <c r="I105" s="222"/>
    </row>
    <row r="106" spans="2:9" ht="14.25" x14ac:dyDescent="0.2">
      <c r="B106" s="223"/>
      <c r="C106" s="224"/>
      <c r="D106" s="224"/>
      <c r="E106" s="225"/>
      <c r="F106" s="226"/>
      <c r="G106" s="227"/>
      <c r="H106" s="227"/>
      <c r="I106" s="228"/>
    </row>
    <row r="107" spans="2:9" ht="14.25" x14ac:dyDescent="0.2">
      <c r="B107" s="229"/>
      <c r="C107" s="230"/>
      <c r="D107" s="230"/>
      <c r="E107" s="231"/>
      <c r="F107" s="232"/>
      <c r="G107" s="233"/>
      <c r="H107" s="233"/>
      <c r="I107" s="234"/>
    </row>
    <row r="108" spans="2:9" ht="14.25" x14ac:dyDescent="0.2">
      <c r="B108" s="217"/>
      <c r="C108" s="218"/>
      <c r="D108" s="218"/>
      <c r="E108" s="219"/>
      <c r="F108" s="220"/>
      <c r="G108" s="221"/>
      <c r="H108" s="221"/>
      <c r="I108" s="222"/>
    </row>
    <row r="109" spans="2:9" ht="15.75" x14ac:dyDescent="0.25">
      <c r="B109" s="235"/>
      <c r="C109" s="236"/>
      <c r="D109" s="236"/>
      <c r="E109" s="237"/>
      <c r="F109" s="238"/>
      <c r="G109" s="239"/>
      <c r="H109" s="221"/>
      <c r="I109" s="240"/>
    </row>
    <row r="110" spans="2:9" ht="15" x14ac:dyDescent="0.2">
      <c r="B110" s="241"/>
      <c r="C110" s="242"/>
      <c r="D110" s="242"/>
      <c r="E110" s="237"/>
      <c r="F110" s="238"/>
      <c r="G110" s="243"/>
      <c r="H110" s="244"/>
      <c r="I110" s="245"/>
    </row>
    <row r="111" spans="2:9" ht="15.75" x14ac:dyDescent="0.25">
      <c r="B111" s="246"/>
      <c r="C111" s="247"/>
      <c r="D111" s="247"/>
      <c r="E111" s="237"/>
      <c r="F111" s="238"/>
      <c r="G111" s="221"/>
      <c r="H111" s="243"/>
      <c r="I111" s="245"/>
    </row>
    <row r="112" spans="2:9" ht="15.75" x14ac:dyDescent="0.25">
      <c r="B112" s="246"/>
      <c r="C112" s="247"/>
      <c r="D112" s="247"/>
      <c r="E112" s="237"/>
      <c r="F112" s="238"/>
      <c r="G112" s="221"/>
      <c r="H112" s="243"/>
      <c r="I112" s="245"/>
    </row>
    <row r="113" spans="2:9" ht="15.75" x14ac:dyDescent="0.25">
      <c r="B113" s="248"/>
      <c r="C113" s="249"/>
      <c r="D113" s="249"/>
      <c r="E113" s="237"/>
      <c r="F113" s="238"/>
      <c r="G113" s="221"/>
      <c r="H113" s="250"/>
      <c r="I113" s="251"/>
    </row>
    <row r="114" spans="2:9" ht="15.75" x14ac:dyDescent="0.25">
      <c r="B114" s="386"/>
      <c r="C114" s="387"/>
      <c r="D114" s="387"/>
      <c r="E114" s="387"/>
      <c r="F114" s="387"/>
      <c r="G114" s="387"/>
      <c r="H114" s="387"/>
      <c r="I114" s="388"/>
    </row>
    <row r="115" spans="2:9" ht="15" x14ac:dyDescent="0.2">
      <c r="B115" s="374"/>
      <c r="C115" s="375"/>
      <c r="D115" s="375"/>
      <c r="E115" s="375"/>
      <c r="F115" s="375"/>
      <c r="G115" s="375"/>
      <c r="H115" s="375"/>
      <c r="I115" s="376"/>
    </row>
    <row r="116" spans="2:9" ht="15.75" thickBot="1" x14ac:dyDescent="0.25">
      <c r="B116" s="377"/>
      <c r="C116" s="378"/>
      <c r="D116" s="378"/>
      <c r="E116" s="378"/>
      <c r="F116" s="378"/>
      <c r="G116" s="378"/>
      <c r="H116" s="378"/>
      <c r="I116" s="379"/>
    </row>
  </sheetData>
  <mergeCells count="8">
    <mergeCell ref="B115:I115"/>
    <mergeCell ref="B116:I116"/>
    <mergeCell ref="B1:I1"/>
    <mergeCell ref="B2:I2"/>
    <mergeCell ref="B3:I3"/>
    <mergeCell ref="B4:I4"/>
    <mergeCell ref="B5:I5"/>
    <mergeCell ref="B114:I114"/>
  </mergeCells>
  <printOptions horizontalCentered="1"/>
  <pageMargins left="0.11811023622047245" right="0.11811023622047245" top="0.19685039370078741" bottom="0.19685039370078741" header="0.19685039370078741" footer="0.11811023622047245"/>
  <pageSetup paperSize="14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RESULTADOS</vt:lpstr>
      <vt:lpstr>BALANCE</vt:lpstr>
      <vt:lpstr>CAMBIOS EN EL PATRIMONIO</vt:lpstr>
      <vt:lpstr>BALANCE!Área_de_impresión</vt:lpstr>
      <vt:lpstr>'CAMBIOS EN EL PATRIMONIO'!Área_de_impresión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Jimena Castro Bocanegra</dc:creator>
  <cp:lastModifiedBy>Milciades Rafael Arias Arias</cp:lastModifiedBy>
  <cp:lastPrinted>2026-02-12T13:03:09Z</cp:lastPrinted>
  <dcterms:created xsi:type="dcterms:W3CDTF">2026-02-06T03:00:23Z</dcterms:created>
  <dcterms:modified xsi:type="dcterms:W3CDTF">2026-02-12T15:36:05Z</dcterms:modified>
</cp:coreProperties>
</file>