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sers\pcbaraja1\Documents\ParaBackup\equipo_2011\OCI_2017\Auditorías\Seguimiento PAAC 2017\Diciembre_2017\"/>
    </mc:Choice>
  </mc:AlternateContent>
  <bookViews>
    <workbookView xWindow="0" yWindow="0" windowWidth="28800" windowHeight="12435"/>
  </bookViews>
  <sheets>
    <sheet name="Hoja1" sheetId="1" r:id="rId1"/>
  </sheets>
  <definedNames>
    <definedName name="_xlnm._FilterDatabase" localSheetId="0" hidden="1">Hoja1!$B$71:$AM$83</definedName>
    <definedName name="_Toc447013016" localSheetId="0">Hoja1!$D$86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R92" i="1" l="1"/>
  <c r="BR41" i="1" l="1"/>
</calcChain>
</file>

<file path=xl/comments1.xml><?xml version="1.0" encoding="utf-8"?>
<comments xmlns="http://schemas.openxmlformats.org/spreadsheetml/2006/main">
  <authors>
    <author>John Alexander Quiroga Fuquene</author>
    <author>Luis Antonio Rodriguez Orozco</author>
  </authors>
  <commentList>
    <comment ref="AI13" authorId="0" shapeId="0">
      <text>
        <r>
          <rPr>
            <sz val="9"/>
            <color indexed="81"/>
            <rFont val="Tahoma"/>
            <family val="2"/>
          </rPr>
          <t xml:space="preserve">
Se ajusta la fecha, de acuerdo a lo programado en el PAAC 2017</t>
        </r>
      </text>
    </comment>
    <comment ref="BA19" authorId="1" shapeId="0">
      <text>
        <r>
          <rPr>
            <b/>
            <sz val="9"/>
            <color indexed="81"/>
            <rFont val="Tahoma"/>
            <family val="2"/>
          </rPr>
          <t>Luis Antonio Rodriguez Orozco:</t>
        </r>
        <r>
          <rPr>
            <sz val="9"/>
            <color indexed="81"/>
            <rFont val="Tahoma"/>
            <family val="2"/>
          </rPr>
          <t xml:space="preserve">
no se encontraron publicadas en la evaluaión posteriormente se verificó l apublicación.</t>
        </r>
      </text>
    </comment>
  </commentList>
</comments>
</file>

<file path=xl/sharedStrings.xml><?xml version="1.0" encoding="utf-8"?>
<sst xmlns="http://schemas.openxmlformats.org/spreadsheetml/2006/main" count="504" uniqueCount="355">
  <si>
    <t>INSTITUTO DE DESARROLLO URBANO</t>
  </si>
  <si>
    <t>PLAN ANTICORRUPCIÓN Y DE ATENCIÓN AL CIUDADANO</t>
  </si>
  <si>
    <t>SUBCOMPONENTE</t>
  </si>
  <si>
    <t>ACTIVIDADES</t>
  </si>
  <si>
    <t>META Ó PRODUCTO</t>
  </si>
  <si>
    <t>RESPONSABLE</t>
  </si>
  <si>
    <t>FECHA DE FIN</t>
  </si>
  <si>
    <t>Política de Riesgos</t>
  </si>
  <si>
    <t>Revisión de la política de riesgos.</t>
  </si>
  <si>
    <t>OAP</t>
  </si>
  <si>
    <t>Construcción del Mapa de Riesgos de Corrupción</t>
  </si>
  <si>
    <t xml:space="preserve">Contexto Estratégico definido </t>
  </si>
  <si>
    <t>Líderes de Procesos</t>
  </si>
  <si>
    <t>Consulta y Divulgación</t>
  </si>
  <si>
    <t>Monitoreo y Revisión</t>
  </si>
  <si>
    <t>Seguimiento</t>
  </si>
  <si>
    <t>COMPONENTE 1: Gestión del Riesgo de Corrupción - Mapa de Riesgos de Corrupción</t>
  </si>
  <si>
    <t>1.1</t>
  </si>
  <si>
    <t>1.2</t>
  </si>
  <si>
    <t>2.1</t>
  </si>
  <si>
    <t>2.2</t>
  </si>
  <si>
    <t>2.3</t>
  </si>
  <si>
    <t>3.1</t>
  </si>
  <si>
    <t>4.1</t>
  </si>
  <si>
    <t>5.1</t>
  </si>
  <si>
    <t>COMPONENTE 2: Racionalización de Trámites</t>
  </si>
  <si>
    <t>N°</t>
  </si>
  <si>
    <t>NOMBRE DEL TRÁMITE, PROCESO O PROCEDIMIENTO</t>
  </si>
  <si>
    <t>SITUACIÓN ACTUAL</t>
  </si>
  <si>
    <t>DESCRIPCIÓN DE LA MEJORA A REALIZAR, TRÁMITE, PROCESO O PROCEDIMIENTO</t>
  </si>
  <si>
    <t>SITUACIÓN PROPUESTA</t>
  </si>
  <si>
    <t>BENEFICIO AL CIUDADANO Y/O ENTIDAD</t>
  </si>
  <si>
    <t>DEPENDENCIA RESPONSABLE</t>
  </si>
  <si>
    <t>FECHA REALIZACIÓN</t>
  </si>
  <si>
    <t>INICIO
dd/mm/aa</t>
  </si>
  <si>
    <t>FIN
dd/mm/aa</t>
  </si>
  <si>
    <t>Dirección Técnica de Administración de Infraestructura</t>
  </si>
  <si>
    <t>Dirección Técnica de Predios</t>
  </si>
  <si>
    <t>Intervención a Urbanizadores</t>
  </si>
  <si>
    <t>FECHA PROGRAMADA</t>
  </si>
  <si>
    <t>1. Información de calidad y en lenguaje comprensible</t>
  </si>
  <si>
    <t>Página web actualizada</t>
  </si>
  <si>
    <t>OAP - OAC</t>
  </si>
  <si>
    <t>Permanente</t>
  </si>
  <si>
    <t>Publicar en la página WEB del IDU y para información de la ciudadanía, la estructura organizacional, el modelo de gestión, los proyectos especiales, los trámites y servicios, Información técnica sobre la infraestructura de transporte, vial y espacio público de la ciudad, el visor de obras y otra información relacionada con la gestión de la entidad.</t>
  </si>
  <si>
    <t>1.3</t>
  </si>
  <si>
    <t>Disponer para la ciudadanía la información sobre la gestión realizada en documentos como: Informe de gestión y resultados, Indicadores de Gestión, Informes de Auditorias de la dependencia de Control Interno y de Entes de control.</t>
  </si>
  <si>
    <t>1.4</t>
  </si>
  <si>
    <t>A través de la Oficina Asesora de Comunicaciones seguir-  informando    a los ciudadanos, de manera clara y oportuna y mediante los canales internos y externos, el accionar de la Entidad en lo que tiene que ver con su Misión.</t>
  </si>
  <si>
    <t>Notas de Comunicación, informe monitoreo de medios, Página web actualizada</t>
  </si>
  <si>
    <t>OAC</t>
  </si>
  <si>
    <t>2. Diálogo de doble vía con la ciudadanía y sus organizaciones</t>
  </si>
  <si>
    <t>Durante el 2016 conformar y mantener las Mesas de diálogo social para las localidades (se excluye Sumapaz), los cuales son espacios que permiten un acompañamiento permanente de la comunidad sobre la gestión que el instituto hace en el territorio (actual y propuesto), pues con esta comunidad se programan eventos como recorridos y reuniones con los contratistas de obras en las que hay interés retroalimentando también a la entidad frente al control social que se ejerce en el territorio. De igual manera continuar con el ejercicio de dialogo (concerniente con el interés específico) que se desarrolla a través de los espacios definidos contractualmente para el desarrollo de proyectos de infraestructura en la ciudad (Comités CREA) .</t>
  </si>
  <si>
    <t>Al menos 3 reuniones por localidad de las Mesas de Diálogo Social</t>
  </si>
  <si>
    <t>OTC</t>
  </si>
  <si>
    <t>Diciembre de 2016</t>
  </si>
  <si>
    <t>2.4</t>
  </si>
  <si>
    <t>DG - OAC</t>
  </si>
  <si>
    <t>3. Incentivos para motivar la cultura de la rendición y petición de cuentas</t>
  </si>
  <si>
    <t>3.2</t>
  </si>
  <si>
    <t>4. Evaluación y retroalimentación a la gestión interinstitucional</t>
  </si>
  <si>
    <t>Encuestas de satisfacción</t>
  </si>
  <si>
    <t>4.2</t>
  </si>
  <si>
    <t>OAP - OAC - OCI</t>
  </si>
  <si>
    <t>COMPONENTE 3: Rendición de Cuentas</t>
  </si>
  <si>
    <t>Subcomponente 1                             Estructura administrativa y/o direccionamiento estratégico</t>
  </si>
  <si>
    <t xml:space="preserve">Contar con una dependencia responsable de desarrollar las estrategias, planes, programas y acciones necesarias para atender al ciudadano de forma oportuna, eficaz y eficiente </t>
  </si>
  <si>
    <t>Una dependencia de la Entidad exclusiva para atender las necesidades de la ciudadanía</t>
  </si>
  <si>
    <t>COMPONENTE 4: Atención al Ciudadano</t>
  </si>
  <si>
    <t>Subcomponente 2                             Fortalecimiento de los canales de atención</t>
  </si>
  <si>
    <t xml:space="preserve">Mantener actualizado el listado de gestores de información de la Entidad  </t>
  </si>
  <si>
    <t>PERMANENTE</t>
  </si>
  <si>
    <t>Subcomponente 3                     Talento Humano</t>
  </si>
  <si>
    <t>Listado de asistencia y material de apoyo utilizado</t>
  </si>
  <si>
    <t>Subcomponente 4                           Normatividad y Procedimental</t>
  </si>
  <si>
    <t>Actualizar la documentación asociada al mejoramiento de la atención al ciudadano conforme la normatividad legal vigente que rige la materia</t>
  </si>
  <si>
    <t>Documento actualizado</t>
  </si>
  <si>
    <t>Subcomponente 5                              Relacionamiento con el ciudadano</t>
  </si>
  <si>
    <t>Aplicar herramientas que permitan conocer la expectativa, percepción y satisfacción de la ciudadanía frente al desarrollo de la misión institucional</t>
  </si>
  <si>
    <t>Observatorio de Percepción y Satisfacción Ciudadana</t>
  </si>
  <si>
    <t>COMPONENTE 5: Mecanismos para la Transparencia y Acceso a la Información</t>
  </si>
  <si>
    <t>INDICADOR</t>
  </si>
  <si>
    <t>Subcomponente 1                               Lineamientos de Transparencia Activa</t>
  </si>
  <si>
    <t>Verificar y ajustar los link´s de la Ley de transparencia publicados en la Web IDU, por ocasión de los cambios técnicos sucedidos en la página WEB IDU.</t>
  </si>
  <si>
    <t>Publicar la información mínima establecida en la Ley 1712 de 2014 artículo 9 y la Estrategia de Gobierno en Línea</t>
  </si>
  <si>
    <t>Publicar información sobre contratación Pública</t>
  </si>
  <si>
    <t>Publicar el directorio de acuerdo al artículo 5 del decreto 103 ce 2015</t>
  </si>
  <si>
    <t>OAP
Áreas IDU</t>
  </si>
  <si>
    <t>Áreas IDU responsables de la información</t>
  </si>
  <si>
    <t>STRF</t>
  </si>
  <si>
    <t>DTGC-DTPS</t>
  </si>
  <si>
    <t>STRH</t>
  </si>
  <si>
    <t xml:space="preserve">STRH - STRT </t>
  </si>
  <si>
    <t>Actos administrativos de adopción de los requisitos mínimos de la ley 1712 de 2014
a) Descripción estructura orgánica
b) Su presupuesto general
c) Directorio de servidores públicos y contratistas
d) Normograma IDU
e) Plan anual de compras
f) Plazo de cumplimiento de los contratos
g) Plan Anticorrupción y de atención al ciudadano.</t>
  </si>
  <si>
    <t>Datos de adjudicación y ejecución de contratos, incluidos concursos y licitaciones</t>
  </si>
  <si>
    <t>Subcomponente 2                               Lineamientos de 
Transparencia Pasiva</t>
  </si>
  <si>
    <t>Aplicar el principio de gratuidad</t>
  </si>
  <si>
    <t>Subcomponente 3                               Elaboración de Instrumentos de Gestión de la Información</t>
  </si>
  <si>
    <t>Elaborar los Instrumentos de Gestión de la Información</t>
  </si>
  <si>
    <t>Índice de información clasificada y reservada</t>
  </si>
  <si>
    <t>STRF-STRT</t>
  </si>
  <si>
    <t>Subcomponente 4                               Criterio Diferencial de Accesibilidad</t>
  </si>
  <si>
    <t>Subcomponente 5                               Monitoreo del Acceso a la Información Pública</t>
  </si>
  <si>
    <t>Divulgar la información de la página WEB en diferentes idiomas</t>
  </si>
  <si>
    <t>Generar anualmente el informe de solicitudes de acceso a la información en los términos del art. 52 del Decreto 103 de 2015</t>
  </si>
  <si>
    <t>Página WEB con opción de información en varios idiomas</t>
  </si>
  <si>
    <t>Informe de solicitudes de acceso a la información publicada en la WEB.</t>
  </si>
  <si>
    <t>STRT -OAC</t>
  </si>
  <si>
    <t>Registro de Activos de la información.
Crear el Registro de Activos de la información, dando cumplimiento al artículo 13 de la Ley 1712 de 2014.</t>
  </si>
  <si>
    <t>#</t>
  </si>
  <si>
    <r>
      <t>1</t>
    </r>
    <r>
      <rPr>
        <b/>
        <sz val="7"/>
        <color theme="1"/>
        <rFont val="Times New Roman"/>
        <family val="1"/>
      </rPr>
      <t xml:space="preserve">       </t>
    </r>
    <r>
      <rPr>
        <b/>
        <sz val="12"/>
        <color theme="1"/>
        <rFont val="Arial"/>
        <family val="2"/>
      </rPr>
      <t>MECANISMOS ADICIONALES</t>
    </r>
  </si>
  <si>
    <t>ACTIVIDADES CUMPLIDAS</t>
  </si>
  <si>
    <t>% DE AVANCE</t>
  </si>
  <si>
    <t>OBSERVACIONES</t>
  </si>
  <si>
    <t>SEGUIMIENTO 3 OCI</t>
  </si>
  <si>
    <t>PROGRAMACIÓN PLAN ANTICORRUPCIÓN Y DE ATENCIÓN AL CIUDADANO</t>
  </si>
  <si>
    <t>Mecanismos Adicionales</t>
  </si>
  <si>
    <t>Cumplida</t>
  </si>
  <si>
    <t>1 de marzo 2017</t>
  </si>
  <si>
    <t>Informe de avance de la política de riesgos</t>
  </si>
  <si>
    <t>Documentar la metodología para  la gestión de riesgos materializados</t>
  </si>
  <si>
    <t>Metodología de riesgos materializados</t>
  </si>
  <si>
    <t>Realizar el contexto estratégico del riesgo</t>
  </si>
  <si>
    <t>Socialización de las matrices de riesgos de corrupción.</t>
  </si>
  <si>
    <t>Presentación y listado de asistencia</t>
  </si>
  <si>
    <t>OAP Facilitadores</t>
  </si>
  <si>
    <t>Monitoreo periódico a los Mapas de Riesgos de corrupción por proceso (actualización  de los mapas de riesgos).</t>
  </si>
  <si>
    <t>Mapa de Riesgos de corrupción con Seguimiento cuatrimestral publicado en la intranet</t>
  </si>
  <si>
    <t>Seguimiento cuatrimestra a  la estrategia de riesgos de corrupción.</t>
  </si>
  <si>
    <t>Registro de  seguimiento PAAC publicado</t>
  </si>
  <si>
    <t>OCI</t>
  </si>
  <si>
    <t>10 primeros días hábiles  de mayo 2017</t>
  </si>
  <si>
    <t>10 primeros días hábiles  de enero 2018</t>
  </si>
  <si>
    <t>Establecer una comunicación  y retroalimentación  en tiempo real,  por medio del uso de  las nuevas tecnologías  de la información,  como fomento del diálogo. El IDU  cuenta con herramientas tecnológicas,  tales como: chat,  foros virtuales, video streaming,  hangoust y redes sociales (twitter y facebook)</t>
  </si>
  <si>
    <t>4 Foros temáticos virtuales.
Herramientas virtuales  de diálogo.</t>
  </si>
  <si>
    <t>Realizar un ejercicio  de rendición de cuenta  general del año 2016</t>
  </si>
  <si>
    <t>Audiencia de Rendición de Cuentas</t>
  </si>
  <si>
    <t>Diciembre  de  2017
Permanente</t>
  </si>
  <si>
    <t>Abril de  2017</t>
  </si>
  <si>
    <t>Implementar y fortalecer estrategias de gestión social, participación ciudadana  y control social en el marco de seis (6) talleres  de sostenibilidad, asociados a proyectos  en ejecución, que permitan  incentivar  la apropiación  de los ciudadanos  sobre la infraestructura  urbana  que entrega el IDU a los habitantes  de Bogotá.</t>
  </si>
  <si>
    <t xml:space="preserve">Al menos 6 talleres de sostenibilidad </t>
  </si>
  <si>
    <t>Diciembre de 2017</t>
  </si>
  <si>
    <t>Formar a la ciudadanía y a los colaboradores del IDU (contratistas, interventoría, profesionales sociales) en cultura ciudadana, derecho a la ciudad, servicio a la ciudadanía, control social, y otras temáticas de competencia del Instituto, con el fin de fomentar la participación y motivar la cultura de la rendición de cuentas</t>
  </si>
  <si>
    <t>Un ejercicio de formación  y sensibilización</t>
  </si>
  <si>
    <t>Aplicar encuestas de satisfacción en todos los ejercicios de diálogo con la ciudadanía y grupos de interés (mesas, foros, audiencia, talleres)</t>
  </si>
  <si>
    <t xml:space="preserve">Permanente </t>
  </si>
  <si>
    <t>Asistir y participar  en las sesiones locales  del Observatorio Ciudadano, lideradas por la Veeduría Distrital, mediante la entrega  de evidencias  de la gestión,  del instituto  durante la vigencia anterior (2016)</t>
  </si>
  <si>
    <t>Reporte Indicadores IDU</t>
  </si>
  <si>
    <t>Cronograma Veeduría</t>
  </si>
  <si>
    <t>Actualización  de subtemas  de clasificación  de requerimientos ciudadanos en  el Sistema Distrital de Quejas y Soluciones del Distrito -SDQS</t>
  </si>
  <si>
    <t>Conservar  en todas las  dependencias del IDU la designación de un servidor  público como gestor  de información,  con el fin de atender solicitudes del área  de Canales - OTC</t>
  </si>
  <si>
    <t>Sistema SQDS Actualizado</t>
  </si>
  <si>
    <t>30 de Junio de 2017</t>
  </si>
  <si>
    <t>Actualizar  a servidores de la Entidad que atienden a la ciudadanía sobre cambios que presenten los trámites  y servicios de la entidad.</t>
  </si>
  <si>
    <t>31 DE DICIEMBRE DE 2017</t>
  </si>
  <si>
    <t>Sensibilizar a toda la gente IDU frente a la gestión  oportuna  de los Derechos  de petición</t>
  </si>
  <si>
    <t>Piezas de divulgación  entregadas  a la gente IDU</t>
  </si>
  <si>
    <t>generales de seguimiento, monitoreo y control</t>
  </si>
  <si>
    <t>Realizar  diagnósitco del cumplimiento  actual  de la Ley 1712 de 2014  y Decreto reglamentario 103 de 2015</t>
  </si>
  <si>
    <t>Establecer el nivel de cumplimiento  de la ley 1712 de 2014 y Decreto reglamentario 103 de 2015</t>
  </si>
  <si>
    <t>28 febrero de 2017</t>
  </si>
  <si>
    <t>Realizar seguimiento  al  cumplimiento  del "Esquema de Publicación  web del IDU"</t>
  </si>
  <si>
    <t>Estable el nivel  de cumplimiento  del esquema  de Publicación  de la web IDU</t>
  </si>
  <si>
    <t>Ítems publicados de acuerdo a la 1712 de 2014/total  ítems publicados de acuerdo  a la 1712 de 2014</t>
  </si>
  <si>
    <t>Ítems actualizados  según esquema  de Publicación web  IDU/Total ítems a ser actualizados</t>
  </si>
  <si>
    <t>31 de mayo de 2017</t>
  </si>
  <si>
    <t>Realizar la actualización del esquema  de publicación, dando  alcance  a lo dispuesto  en la Ley 1712 de 2014</t>
  </si>
  <si>
    <t>Actualizar esquema de publicación web IDU</t>
  </si>
  <si>
    <t># actualizaciones  del esquema de publicación/dos actualizaciones anuales</t>
  </si>
  <si>
    <t>OAC-OAP</t>
  </si>
  <si>
    <t>30 de junio de 2017
30 de diciembre de 2017</t>
  </si>
  <si>
    <t>Garantizar  direccionamiento  de los link's  actualizados  en cumplimiento  a la Ley  de transparencia  en la web IDU</t>
  </si>
  <si>
    <t>Total de información  publicada actualizada/ Total  de información  requerida  por la norma x 100</t>
  </si>
  <si>
    <t>OAP-OAC 
Áreas IDU</t>
  </si>
  <si>
    <t>28 abril de 2017
31 agosto 2017
29 diciembre 2017</t>
  </si>
  <si>
    <t>31 de Marzo de 2017</t>
  </si>
  <si>
    <t>2.2.</t>
  </si>
  <si>
    <t>3.1.</t>
  </si>
  <si>
    <t>Mensual</t>
  </si>
  <si>
    <t>2.4.</t>
  </si>
  <si>
    <t>Verificar  el cumplimiento  de la resolución  costos de reproducción  de la información  resolución  No. 7748 de 2016</t>
  </si>
  <si>
    <t>Semestral</t>
  </si>
  <si>
    <t xml:space="preserve">4. </t>
  </si>
  <si>
    <t>% aplicación  del principio de gratuidad</t>
  </si>
  <si>
    <t>Se creará  un único indicador  relacionado con la  medición  de la publicación  oportuna  y la actualización  permanente  de la información  de acuerdo a lo requerido por la Ley 1712 de 2014.
Total  de información publicada  actualizada /total  de información requerida por la norma x 100</t>
  </si>
  <si>
    <t>Anual</t>
  </si>
  <si>
    <t>Cada que haya un cambio  en la información y/o  semestralmente</t>
  </si>
  <si>
    <t xml:space="preserve">
30 de junio de 2017
</t>
  </si>
  <si>
    <t>30 de diciembre de 2017</t>
  </si>
  <si>
    <t>Revisión y ejecución del Plan  de gestión  ética IDU  para la vigencia 2017.
Que contenga  las acciones  para fortalecer  los principios  y valores asociados  a la probidad y/o transparencia.</t>
  </si>
  <si>
    <t>Plan  de acción  de gestión  ética ejecutado.
Su seguimiento se  realizará  midiendo las actividades  ejecutadas  sobre actividades  programadas  por 100. Con reporte cada cuatro meses</t>
  </si>
  <si>
    <t>Seguimientos cuatrimestrales
Abril
Agosto 
Diciembre</t>
  </si>
  <si>
    <t>Intervención a urbanizadores</t>
  </si>
  <si>
    <t>Aproximadamente el 34% de los proyectos que se encuentran vigentes en el IDU, han sido adelantados por el urbanizador  sin el debido seguimiento y se encuentran en proceso de validación, lo cual implica mayoeres tiempos en la comprobación de las obras realizadas, y de trámites para el recibdo a satisfacción</t>
  </si>
  <si>
    <t>La actualización del instructivo IN-CI-01 existente, que permita al urbanizador responsable y al IDU, agilizar la entrega y recibo de las áreas de cesión gratuita al Distrito para expeedir la constancia de entrega y recibo de las vías locales, intermedias y/o sus componentes.</t>
  </si>
  <si>
    <t>Reducir los tiempos del trámite en 13 días calendario  para el IDU y 49 días calendario para el urbanizador</t>
  </si>
  <si>
    <t>Facilitar la entrega de las áreas de cesión al IDU, acorde con las normas vigentes mediante la minimización de procedimientos y trámites  para el recibo de las zonas de cesión a satisfacción por parte del IDU</t>
  </si>
  <si>
    <t>El urbanizador no radica el proyecto en debida forma, es decor no hce una radicación completa con todos los insumos indispensables para el trámite en cada una de las fases de estudios y diseños, seguimiento de la ejecución de las obras y recibo final de vías locales e intermedias, generando múltiples revisiones parciales de los proyectos, acorde con la forma de radicación</t>
  </si>
  <si>
    <t>Se desarrolló un aplicativo de agendamiento y seguimiento del trámite de urbanizadores ante el IDU, complementario a la ventanilla única de la construcción de la Secretaría Distrital del Hábitat, el cual permite:
Asesoría previa a la radicación del proyecto, en la etapa de estudios y diseños mediante la realización de mesas de trabajo al interior del IDU, con la participación de los especialistas en cada componente a fin de quer el urbanizador responsable, radique en debida forma la información y documentacióin con la calidad exigida.
Visitas en terreno programadas por el IDU  y solicitadas por el urbanizador para la verificación  y seguimiento de las obras en etapa de ejecución.
Mesas de trabajo para la asesoría en la etapa de entrega del informe final con la documentación y constitución de la póliza para realizar la constancia de entrega y recibo de las áreas de cesión al IDU</t>
  </si>
  <si>
    <t>Disminuir la cantidad de veces que se revisan los estudios y diseños en cada componente, agilizando  de esta manera la iniciación de las obras de forma adecuada, cumpliendo con als normas vigentes. Lo anterior, representaría una reducción en tiempo de 35 días calendario.
Reducción del tiempo de devoluciones por mala calidad de la entrega de los productos, representando una reducción aproximada en tiempo de 60 días.</t>
  </si>
  <si>
    <t>Mejoramiento en el proceso de entrega de los productos, cumpliendo con las normas y las especificaciones, para el recibo de las zonas de cesión a satisfacción por parte del IDU.</t>
  </si>
  <si>
    <t>Enajenación Voluntaria de Inmuebles</t>
  </si>
  <si>
    <t xml:space="preserve">Elpropietario inscrito  en el folio de matrícula inmobiliaria acepta la oferta de compra  y culmina  en una escritura  pública de venta del inmueble, el cual debe estar a paz y salvo por todo concepto. Para ello se requiere del taponamiento  de los servicios públicos del predio adquirido (acueducto y alcantarillado) cada abogado de la DTDP encargado del proceso de adquisición predial, realiza el trámite ante las empresas de servicios  públicos, sin embargo  dicha gestión no ha sido totalmente efectiva  lo que está generando mayores costos y desgaste de tiempo para los propietarios por las demoras en este proceso. </t>
  </si>
  <si>
    <t>Se gestionará convenios de cooperación con la Empresa de Acueducto y Alcantarillado de Bogotá, a fin de lograr sinergias que faciliten  el trámite para los propietarios.</t>
  </si>
  <si>
    <t>Agilizar el proceso de raponamiento de Acueducto y Alcantarillado de los predios adquiridos.</t>
  </si>
  <si>
    <t>Evitar pagos innecesarios al propietario  y pérdida de tiempo.</t>
  </si>
  <si>
    <t>Generar actualización de la  información de servidores públicos  y contratistas de la entidad, para garantizar un óptimo Directorio de servidores.</t>
  </si>
  <si>
    <t>Cinco primeros días hábiles de mayo de 2017</t>
  </si>
  <si>
    <t>Cinco primeros días hábiles de septiembre de 2017</t>
  </si>
  <si>
    <t>Siete primeros días hábiles de enero de 2018</t>
  </si>
  <si>
    <t>10 primeros días hábiles  de septiembre 2017</t>
  </si>
  <si>
    <t>En la página WEB se actualizó la información de la planeación estratégica, y los planes 2017 requeridos.</t>
  </si>
  <si>
    <t xml:space="preserve">La pagina web de encuentra actualizada con la información recibida por las diferentes dependencias del Instituto
</t>
  </si>
  <si>
    <t xml:space="preserve">Se efectuó una propuesta de plan de trabajo como respuesta a la auditoria de la pagina web, la cual se remitió a tecnologicos, nos encontramos a la espera de respuesta </t>
  </si>
  <si>
    <t>Se preparó informe con respecto a la gestión de riesgos 2016, y se presentó en el primer comité del SIG 2017. Evidencia presentación Informe de Riesgos, Acta Comité SIG.</t>
  </si>
  <si>
    <t>Se encuentra en proceso la elaboración y presentación del informe para el comité del SIG ó el comité del SCI, (conforme se modifique las responsabilidades de estos comités frente a la política de riesgos.) El informe contiene las acciones a delantas hasta el segundo cuatrimestre, estando pendiente la inclusión del nivel de riesgos consolidado.</t>
  </si>
  <si>
    <t>Se elaborarón los contextos estratégicos para los 22 procesos del Instituto. Los documentos fueron aprobados por los respectivos lideres.</t>
  </si>
  <si>
    <t>Se realizó el monitoreo a las matrices de riesgos de corrupción en los 22 procesos. Las matrices se consolidaron y reportaron a la OAC, para su publicación en la página WEB IDU. La cual ya se encuentra publicada.</t>
  </si>
  <si>
    <t>Se realizó el monitoreo a las matrices de riesgos de corrupción en los 22 procesos. Las matrices se consolidaron y reportaron a la OAC, para su publicación en la página WEB IDU.</t>
  </si>
  <si>
    <t>El plan de gestión ética se actualizó y se aprobó en el comité del SIG del 29 de junio de 2017.
En el Plan de Gestión Ética 2017 se tienen programadas 6 actividades, de las cuales se han ejecutado 3 de ellas, como es el mes de los valores, la difusión de la actualización del PGE 2017, y la Resolución de adopción de los gestores éticos.</t>
  </si>
  <si>
    <t>Las actividades faltantes tienen como fecha de cumplimiento el 31 de diciembre de 2017.</t>
  </si>
  <si>
    <t>Se puede ver el home en español e inlges</t>
  </si>
  <si>
    <t>Se puede verificar en la pantalla inicial costado derecho, parte superior d el Web IDU, link 
https://www.idu.gov.co/</t>
  </si>
  <si>
    <t>En la página WEB se actualizó la información de la planeación estratégica, y los planes 2017 requeridos.
Se actualiaron los Planes de Adquisiciones entre mayo y Agosto (mas de 27 registros), las ficas EBI de inversión (junio de 2017), los resultado de ejecución presupuestal(may, jun y jul).</t>
  </si>
  <si>
    <t>Se incluyó documento descriptivo del Mapa de procesos en la Paágina WEB IDU.
La Información se actualiza periodicamente; estructura organización, el Visor de obra, modelo de procesos, información de tramítes y servicios, conforme al esquema de publicaicón deifinido..</t>
  </si>
  <si>
    <r>
      <t xml:space="preserve">Se realizó el "Diagnóstico y Cumplimiento Ley de Transparencia a 31 de enero de 2017.", y mediante el Memorando OAP-20171150039363 del 27  de febrero de 2017 se realizó envió a la SGGC.
</t>
    </r>
    <r>
      <rPr>
        <b/>
        <sz val="8"/>
        <color theme="1"/>
        <rFont val="Arial"/>
        <family val="2"/>
      </rPr>
      <t/>
    </r>
  </si>
  <si>
    <t>Se efectuó una propuesta de plan de trabajo como respuesta a la auditoria de la pagina web, la cual se remitió a tecnologicos, nos encontramos a la espera de respuesta.
Se realizó la actualización a tiempo y de acuerdo a lo establecido en el mismo "Esquema de publicación IDU" 2017</t>
  </si>
  <si>
    <t xml:space="preserve">Todos los link de la pagina se encuentran en funcionamiento
Se realizó la verificación y ajuste de los link´s que dan cumplimiento a la Ley de Transparencia en reunión del día 28 de abril de 2017, esta actividad es realizada constantemente por las dependencias involucradas.  </t>
  </si>
  <si>
    <t>VERIFICACIÓN DE CUMPLIMIENTO EN LA ACTUALIZACIÓN DE LA INFORMACIÓN REQUERIDA  EN LA LEY DE TRANSPARENCIA</t>
  </si>
  <si>
    <t>Esta información esta actualizada en el link:
https://www.idu.gov.co/ley-1712-de-2014</t>
  </si>
  <si>
    <t>Esta actualización es mensual poirt parte de la DTGJ, a 30 de abril van cuatro (4) actualizaciones</t>
  </si>
  <si>
    <t>Esta información esta actualizada en el link:
https://www.idu.gov.co/ley-1712-de-2014 CONTRATACIÓN</t>
  </si>
  <si>
    <t>Mediante memorandos DTAI-20173750111993 del 18/05/17 y DTAI-20173750176443 del 03/08/17, se solicitó a la OAP, acompañamiento para la revisión y adopción del procedimiento y nueva Guía de Intervención a Urbanizadores. Actualmente se adelantan mesas de trabajo para ajustar los flujos del procedimiento.</t>
  </si>
  <si>
    <t xml:space="preserve">Se avanza en los ajustes tecnológicos del aplicativo ZIPA de Intervención a Urbanizadores y su enlace con la Ventanilla Única de la Construcción, entre ellos la incorporación de las WEB Service necesarias para lograr la radicación vitual de los Estudios y Diseños en ORFEO a través de la VUC.  </t>
  </si>
  <si>
    <t xml:space="preserve">En el marco de la Mesa de Alto Nivel, que es coordinada desde la Alcaldía de Bogotá y en el IDU por la SGDU, se convocó la reunión con la EAB, el 27  de julio de 2017, se presentó el procedimiento  para que en adelante se realicen los taponamientos de acueducto. Además se acordaron los siguientes puntos:
•   La EAB y el IDU, nombraron un enlace, que se encargará de gestionar los taponamientos, y demás acciones que deben realizarse. Que en caso de enajenación voluntaria, se canalizarán las solicitudes para lograr los paz y salvos. Que en los casos de expropiación por vía administrativa se descontarán los valores adeudados y se informara de inmediato para que la EAB realice los cobreo en Tesorería. Que en los casos de traslado de  redes, o parciales,  el proceso debe solicitarse con tres meses y que se informará a la EAB con ocho días cuando existan diligencias policivas..
</t>
  </si>
  <si>
    <t>En el segundo cuatrimestre del año se realizaron 25 mesas de Construcción de Ciudad y Ciudadania (usaquen-2, santa fe-1, San Cristobal - 2, Usme-1, Tunjuelito-2, Bosa-2, Kennedy-1, Fontibon -2, Engativa-1, Barios Unidos-1, Suba-1, Teusaquillo-2, Los martires -1, Antonio Nariño -1, Puente aranda -1, Candelaria -1, Rafael Uribe Uribe-1, Ciudad Bolivar -2) en las cuales se han tratado temas, tales como corresponsabilidad, competencia de malla vial, plan de desarrollo Bogota Mejor para Todos, entre otros. Las ayudas de memoria se registran en el modulo de participación ciudadana del Sistema BACHUE.</t>
  </si>
  <si>
    <t>En el periodo de mayo a junio, se realizaron 3 talleres de sostenibilidad representativos con organizaciones para buscar incentivar la apropiación ciudadana de los proyectos de la ciudad, estos son: Taller fundación nueva vida, proyecto transmicable realizado el primero de junio de 2017, Socialización  proyecto Tintal-Alsacia con población infantil realizado el 16 de junio de 2017, Encuentro con profesionales sociales contratistas de obra, Interventoria e IDU para dar lineamientos para sostenibildiad de los proyectos, 25 de agosto de 2017.</t>
  </si>
  <si>
    <t>En el segundo cuatrimestre de la vigencia se realizaron los ejercicios de sustentación por localidades, de acuerdo con las citaciones de la Veeduria distrital, se asistio a 9 localidades (Santa fe, San Cristobal, Usme, Tunjuelito, Engativa, Suba, Barrios Unidos, Candelaria, Ciudad Bolivar) , a la que asistió el gestor social IDU. Las ayudas de memoria se registran en el modulo de participación ciudadana del Sistema BACHUE.</t>
  </si>
  <si>
    <t>Por Acuerdo 002 de 2009 se cuenta con la Oficina de Atención al Ciudadano.</t>
  </si>
  <si>
    <t>Cumplido en el mes de enero de 2017.</t>
  </si>
  <si>
    <t>Se cuenta con el listado actualizado de gestores de información en todas las áreas del IDU (Enlaces - OTC). La última actualización se efectuó el día 21 de abril. Evidencia cuadro en Excel.</t>
  </si>
  <si>
    <t>Inducción presencial realizada a los nuevos servidores públicos de carrera administrativa acerca del proceso de gestión social y participación ciudadana, servicio a la ciudadanía, trámites y servicios prestados por la Entidad, canales de atención ciudadana, defensor del ciudadano y la correcta gestión para los derechos de petición; inducción realizada los días 25 de mayo y 29 de agosto.</t>
  </si>
  <si>
    <t>Julio 11 de 2017: Se sensibilizó al grupo de radicación del Sistema de Gestión Documental ORFEO.  Evidencia: Listado de asistencia.
Julio 26 de 2017: Se presentó del informe consolidado trimestral dirigido a todo el IDU mediante un flash informativo, en el cual se reportarón las cifras de los derechos de petición vencidos o respondidos extemporáneamente por subdirecciones y áreas a su cargo. Evidencia: Copia del correo enviado.</t>
  </si>
  <si>
    <t>Estan en proceso de formalización los siguientes documentos: Manual de Derechos de Petición, Manual para la Atención al Ciudadano, Cartilla de Trámites y Servicios del IDU y Procedimiento Recepción y Atención de Requerimientos del Defensor de la Ciudadanía.</t>
  </si>
  <si>
    <t>El equipo de seguimiento y evaluación, realiza encuestas de percepción o satisfacción de acuerdo con el avance físico de los proyectos, asi como satisfacción por la atención en los diferentes canales, los resultados se encuentran publicados en el observatorio https://www.idu.gov.co/observatorio-de-percepcion-ciudadana</t>
  </si>
  <si>
    <t>Se realizó oportunamente el 13 de septiembre de 2017</t>
  </si>
  <si>
    <t>El informe no se ha presentado en la instancia correspondiente</t>
  </si>
  <si>
    <t>La metodología se documentó, se revisó y aprobó con código GU-PE-21. Se publicó el 19 de Jul de 2017 en el Mapa de procesos, proceso de planeación estratégica</t>
  </si>
  <si>
    <t>A la fecha no ha empezado a operar la metoodología</t>
  </si>
  <si>
    <t>Se cuenta con un contexto por cada proceso</t>
  </si>
  <si>
    <t>Se encuentra en términos de ejecución</t>
  </si>
  <si>
    <t>Se mantiene actualizada la página web</t>
  </si>
  <si>
    <t>Se mantiene actualizada la página web y se publican con regularidad las notas de prensa</t>
  </si>
  <si>
    <t>En el cuatrimestre se avanzó en el 44% de la meta anual</t>
  </si>
  <si>
    <t>Se realizó oportunamente</t>
  </si>
  <si>
    <t>Se cuenta con el documento actualizado</t>
  </si>
  <si>
    <t>Se cumplió con la actividad</t>
  </si>
  <si>
    <t>Presentar en la página WEB del IDU y para información de la ciudadanía, los elementos de la planeación estratégica en el marco del Plan de Desarrollo vigente, entre los que se encuentran: la misión, la visión, los objetivos estratégicos, las metas, el plan operativo anual de inversión, las fichas de los proyectos de inversión, el plan anual de adquisiciones, y los planes de acción por dependencia.</t>
  </si>
  <si>
    <t>Las redes sociales están dispuestas para los requerimientos que efectuen las dependencias, respecto de las metas
A la fecha no han solicitado las herramientas virtuales para efectuar los foros</t>
  </si>
  <si>
    <t>No se ha avanzado en el ofrecimiento de los foros temáticos virtuales</t>
  </si>
  <si>
    <t>Se avanzó el 50% de la meta en el período evaluado</t>
  </si>
  <si>
    <t>Durante el segundo cuatrimestre se adelantó el proceso precontractual y se radico en la dirección técnica de procesos selectivos un proceso de selección abreviada de menor cuantía para contratar un curso de formación a la ciudadanía (SAMC-SGGC-012 de 2017) el mismo se adjudicará en el mes de septiembre.</t>
  </si>
  <si>
    <t>Se recomienda agilizar las tareas con el contratista que se seleccione para poder cumplir con la meta propuesta en el término establecido</t>
  </si>
  <si>
    <t>Se trabaja con los términos establecidos desde la Veeduría Distrital</t>
  </si>
  <si>
    <t>Se encuentra cumplida</t>
  </si>
  <si>
    <t>Se viene realizando con regularidad</t>
  </si>
  <si>
    <t>Se cumple con el proceso de sensibilización</t>
  </si>
  <si>
    <t>Aún no se han publicado las versiones definitivas</t>
  </si>
  <si>
    <t>Se emplean cotidianamente</t>
  </si>
  <si>
    <t>Se cumplió</t>
  </si>
  <si>
    <t>No se ha formalizado el plan de trabajo</t>
  </si>
  <si>
    <t>Se verificó que en el nuevo diseño de la página web se encuentran en funcionamiento los links asociados a la ley de transparencia</t>
  </si>
  <si>
    <t>Se encuentra creado y publicado</t>
  </si>
  <si>
    <t>No se pudo verificar la actualización semestral</t>
  </si>
  <si>
    <t>Cumplida para el año 2016</t>
  </si>
  <si>
    <t>Se deben realizar las actuaciones necesarias par contar con la información correspondiente a la vigencia 2017</t>
  </si>
  <si>
    <t>SEGUIMIENTO 2 OCI - 31 AGOSTO 2017</t>
  </si>
  <si>
    <t>En términos de ejecución</t>
  </si>
  <si>
    <t>El tercer seguimiento se encuentra en términos</t>
  </si>
  <si>
    <t>Se realizó el ejercicio</t>
  </si>
  <si>
    <t>El Instituto adoptó una estructura diseñada por la STRT avalada por la STRH, donde se presentan los datos solicitados por la Ley 1712 de 2014, esta información reposa en las bases de datos de Kactus; tanto para servidores de planta como para contratistas.</t>
  </si>
  <si>
    <t xml:space="preserve">
</t>
  </si>
  <si>
    <t>El cumplimiento se rige por la Resolución costos de reproducción de la información Resolución N° 7748 de 2016
Se puede verificar en el link:
https://www.idu.gov.co/page/ley-1712-de-2014#scrollTop=0</t>
  </si>
  <si>
    <t>Se requiere modificar el link de acceso para que haya claridad frente a la diferencia entre servidor público y contratista. Se encuentran registrados algunos contratistas que ya no prestan sus servicios al Instituto y debe revisarse que los cargos con los que aparecen los funcionarios correspondan a los que desempeñan en la actualidad. Adicionalmente para los contratistas se debe hacer claridad en que el valor reportado es el del contrato total, no los honorarios mensuales.</t>
  </si>
  <si>
    <t>SEGUIMIENTO 3 OCI - 31 DICIEMBRE 2017</t>
  </si>
  <si>
    <t xml:space="preserve">Se actualizó el instructivo con la Guía  "Intervención de Urbanizadores entrega y recibo de las áreas obligatorias al Distrito Capital"  GU-CI-01 v. 3.0 </t>
  </si>
  <si>
    <t xml:space="preserve">A la fecha el Aplicativo IDU para agendamiento y seguimiento se encuentra desarrollado totalmente. </t>
  </si>
  <si>
    <t>La DTDP, ha venido solicitando en la Mesa de Alto Nivel, su participación a fin de lograr la concertación de mesas de trabajo con la EAB, logrando acercamientos para gestionar un Convenio Marco en las mismas condiciones que el suscrito con Gas Natural y Codensa, para el taponamiento de servicios públicos en los procesos de expropiación.  La DTDP ya tiene afinado un borrador que se trabajará conjuntamente con la Empresa. Sin embargo, se aclara que se vienen gestionando los taponamientos y que no se han generado atrasos, para lo cual se reprograma para dar cumplimiento en 2018.</t>
  </si>
  <si>
    <t>Se realizaron 4 foros virtuales sobre Proyecto Tintal Alsacia el día 20 de octubre, peatonalización cra 7ma el día 27 de octubre,  Transmicable el día 2 de noviembre y  ¿Por qué transmilenio por la séptima? Realizado el l 27 de noviembre. . Los foros se encuentran publicados en el facebook del IDU</t>
  </si>
  <si>
    <t>para el tercer cuatrimestre del año 2017 se realizaron 32 mesas de construcción de ciudad y ciudadanía (Antonio Nariño 2, Barrios Unidos 1, Candelaria 2, Chapinero 3, Ciudad Bolívar 1, Engativá 2, Fontibón 1, Kennedy 1, Mártires 2, Puente Aranda 2, Rafael Uribe Uribe 2, San Cristobal 1, Santa Fe 2, Suba 2, Teusaquillo 2, Tunjuelito 2, Usaquén 2, Usme 2) en las cuales se han tratado temas, tales como corresponsabilidad, competencia de malla vial, plan de desarrollo Bogota Mejor para Todos, entre otros. Las ayudas de memoria se registran en el modulo de participación ciudadana del Sistema BACHUE.</t>
  </si>
  <si>
    <t>El 14 de diciembre de 2017 la OTC, socializó los protocolos básicos de atención al ciudadano a los guardas de seguridad, con la asistencia de 49 personas.</t>
  </si>
  <si>
    <t>Al finalizar la vigencia no hubo más citaciones de reportes 2016, sino que se programaron las mesas de pactos para los indicadores de la gestión 2017 a reportar en el 2018</t>
  </si>
  <si>
    <t>el IDU adelantó el contrato IDU-1368-2017 con el objeto de ““Prestar los servicios de formación para el trabajo y el desarrollo humano, impulsando las herramientas teóricas, técnicas, prácticas y metodológicas, que permita el desarrollo de habilidades y competencias individuales y colectivas de ciudadanos de Bogotá, a través de los procesos de construcción de ciudad y ciudadanía en el marco de la ejecución de los proyectos del Instituto de Desarrollo Urbano”.  Al finalizar del 2017 se certificaron 130 asistentes (83 ciudadanos, 31 residentes sociales de contratistas e interventorías de proyectos, 5 asistentes de Transmilenio S.A y 11 contratistas de prestación de servicios de la Oficina de atención al ciudadano del IDU) que participaron en la primera realización del mismo dirigido a 6 localidades con ubicación de la sede en Chapinero.</t>
  </si>
  <si>
    <t xml:space="preserve">El 6 de octubre de 2017 se publicó el ajuste del Procedimiento Recepción y Atención de Requerimientos del Defensor de la Ciudadanía,  El 9 de noviembre de 2017 a través de Resolución 5834 de 2017 fue adoptado  la versión 3.0 del manual para la atención al ciudadano, El 22 de noviembre de 2017 se publicó la version 3 de la Cartilla de Trámites y Servicios  y por último se adoptó la versión 6.0  del manual de Derechos de petición  el 29 de diciembre de 2017.
</t>
  </si>
  <si>
    <t xml:space="preserve">De septiembre a octubre se realizaron 4 talleres de sostenibilidad representativos: 2 talleres Con el contrato 1116 de 2016 de mantenimiento de malla vial en las localidades de barrios unidos y puente aranda con 45 y 60  alumnos de colegios aledaños a las intervenciones con el propósito de generar un proceso de apropiación por parte de la población residente del sector de las obras de rehabilitación  mediante ejercicios de reflexión asociados a las características del espacio público. sensibilizarlos sobre el uso del espacio público. El 5 de diciembre de 2017,  se realizó el  taller de sostenibilidad  padrinos y madrinas de los entornos; cuyo objetivo es la socialización complementaria de transmicable y socialización del principio de corresponsabilidad como actores sociales dentro de la localidad de ciudad bolivar. Por ultimo  como parte de la estratregia la ciudad es para la gente y con  el objetivo de generar apropiación y corresponsabilidad de la ciudadanía del área de influencia directa del proyecto transmicable, se realziaron más de 99 talleres en el mes de noviembre asi: Colegio Villamar (dos sedes): 10 talleres y 333 estudiantes 
Colegio Sotavento: 27 talleres y 994 estudiantes 
Colegio Jose Jaime Rojas: 14 talleres y 433 estudiantes 
Colegio Santa Bárbara: 4 talleres y 93 estudiantes 
Colegio Rafael Uribe: 35 talleres y 1181 estudiantes 
Colegio Acacia II:  2 talleres y 80 estudiantes 
Colegio José Jaime Rojas: 4 talleres y  90 estudiantes 
Colegio Santa Barbara: 3  talleres y 95 estudiantes </t>
  </si>
  <si>
    <t>https://www.idu.gov.co/page/ley-1712-de-2014#scrollTop=0</t>
  </si>
  <si>
    <t>Se realizó la acualización para los dos semestres de año 2017</t>
  </si>
  <si>
    <t xml:space="preserve">Todos los link de la pagina se encuentran en funcionamiento
Se realizó la verificación y ajuste de los link´s que dan cumplimiento a la Ley de Transparencia en reunión del día 28 de abril de 2017, esta actividad es realizada constantemente por las dependencias involucradas.  </t>
  </si>
  <si>
    <t>Se realizó el "Diagnóstico y Cumplimiento Ley de Transparencia a 31 de enero de 2017.", y mediante el Memorando OAP-20171150039363 del 27 de febrero de 2017, se realizó envió a la SGGC.</t>
  </si>
  <si>
    <t>VERIFICACIÓN DE CUMPLIMIENTO EN LA ACTUALIZACIÓN DE LA INFORMACIÓN REQUERIDA  EN LA LEY DE TRANSPARENCIA.</t>
  </si>
  <si>
    <t>Esta actualización es mensual por parte de la DTGC.</t>
  </si>
  <si>
    <t>La resolución se encuentra vigente, se puede consultar en el link:
https://www.idu.gov.co/Archivos_Portal/Ley%20de%20transparencia/Gestion%20documental/Resolucion%20costos%20de%20reproduccion%20de%20la%20informacion/Resoluci%C3%B3n%207748%20de%202016.pdf</t>
  </si>
  <si>
    <t>Se puede consultar en el link:
http://oe04cc01:8070/page/ley-1712-de-2014#scrollTop=0
Activos de información</t>
  </si>
  <si>
    <t>Se puede verificar en la pantalla inicial costado derecho, parte superior de la Web IDU, link 
https://www.idu.gov.co/</t>
  </si>
  <si>
    <t>Se realizó el monitoreo a las 22 matrices de riesgos. Se consolidó y puiblicó en el página WEB IDU en el menú Ley de Transparencia / Plan Anticorrupción.</t>
  </si>
  <si>
    <t>Se publicaron los informes de gestión de resutados y los indicadores de gestión durante el 2017 así como los informes de auditoría.</t>
  </si>
  <si>
    <t>Se realizó el ultimo informe de la política de riesgos. En comité del SIG de diciembre 2017, el comité revisó los avances del plan y decidió continuar con la política de riesgos vigente.</t>
  </si>
  <si>
    <t>La metodologia está documentada y publicada en el mapa de procesos.
En el 2o. Semestre las dependencias líderes documentaron las acciones de respuesta en el formato FOPE11</t>
  </si>
  <si>
    <t>Se realizó sensiblización con los facilitadores en el equipo operativo.</t>
  </si>
  <si>
    <t>La información requerida se encuentra publicada en la WEB IDU, y los documentos que requieren actualización periodica como plan de acción y plan de adquisiciones se publicaron en el 2017 con sus modificaciones correspondientes</t>
  </si>
  <si>
    <t>Información publicada en la página WEB IDU</t>
  </si>
  <si>
    <t>Se desarrolló un trabajo de revisión y ajuste liderado por la OAC en el final del año 2017, se ajustaron diferentes tipos de error que presentaba la página web mejorando sustancialmente la experiencia de navegación.</t>
  </si>
  <si>
    <t>Se ha actualizado la página.</t>
  </si>
  <si>
    <t>La pagina web de encuentra actualizada con la información recibida por las diferentes dependencias del Instituto.</t>
  </si>
  <si>
    <t>Se pudo verificar el empleo de las tecnologías ofrecidas por la entidad, se debe continuar con el proceso de ajuste y modernización.</t>
  </si>
  <si>
    <t>Se cambió el enfoque de la iniciativa, con lo que se logró una mayor cobertura en proyectos muy representativos para la ciudad, lo que va a permitir visualizar de mejora manera el impacto.</t>
  </si>
  <si>
    <t>Se recomienda ajustar la programación de la actividad para que su impacto sea visible en la misma vigencia en que se desarrolla.</t>
  </si>
  <si>
    <t>Se encuentran registradas en el OBSERVATORIO DE PERCEPCIÓN CIUDADANA</t>
  </si>
  <si>
    <t>Se verifica la aplicación de encuestas para los principales proyectos a cargo de la entidad. Se recomienda publicar los resulatdos de las encuestas aplicadas a los demás ejercicios.</t>
  </si>
  <si>
    <t>Se cumplió en la medida que la Veeduría Distrital solicitó la participación del Instituto.</t>
  </si>
  <si>
    <t>Se recomienda circularizar la designación teniendo en cuenta que pueden presentarse modificaciones debido a los movimientos de personal.</t>
  </si>
  <si>
    <t xml:space="preserve">El grupo de atención de canales de la OTC realizo curso virtual de capacitación sobre servicio al ciudadano impartido por parte de la  Veeduría Distrital, obteniendo certificación de 40 horas, de fecha 5 de octubre de 2017. </t>
  </si>
  <si>
    <t>Se recomenda verificar la necesidad de capacitación al personal de áreas diferentes a la Oficina de Atención al Ciudadano.</t>
  </si>
  <si>
    <r>
      <t xml:space="preserve">Si bien se cumplió con la meta propuesta, se debe verificar la finalidad de la acción propuesta, de manera que se alcance la meta de impactar el cumplimiento de la gestión oportuna de los derechos de petición por parte de </t>
    </r>
    <r>
      <rPr>
        <u/>
        <sz val="8"/>
        <color theme="1"/>
        <rFont val="Arial"/>
        <family val="2"/>
      </rPr>
      <t>toda la Gente IDU</t>
    </r>
    <r>
      <rPr>
        <sz val="8"/>
        <color theme="1"/>
        <rFont val="Arial"/>
        <family val="2"/>
      </rPr>
      <t>.</t>
    </r>
  </si>
  <si>
    <t>Se cumplió con la actualización documental.</t>
  </si>
  <si>
    <t>Se encuentra creado y publicado, se pude consultar en el link:
http://oe04cc01:8070/page/ley-1712-de-2014#scrollTop=0
Activos de Información</t>
  </si>
  <si>
    <t>Se considera por parte de la Oficina de Control Interno que la clasificación de la documentación es un aspecto a fortalecer dándo mator claridad a los términos de información clasificada y reservada.</t>
  </si>
  <si>
    <t>Se han adelantado gestiones de actualización, se cuenta con gestores en las áreas que han facilitado la actualización.  Se debe fortalecer el seguimiento periódico.</t>
  </si>
  <si>
    <t>Evidencias: Informe de la Política de Riesgos, presentación, Documento de la Política de Riesgos y Acta del Comité SIG de diciembre de 2017(en proceso de firmas)</t>
  </si>
  <si>
    <t>Se verificó la existencia de la metodología, las acciones de respuesta se manejan por parte de la Oficina Asesora de Planeación.</t>
  </si>
  <si>
    <t>Se elaboraron los contextos estratégicos para los 22 procesos del Instituto. Los documentos fueron aprobados por los respectivos lideres y publicados en el mapa de procesos.</t>
  </si>
  <si>
    <t>Se verificó la existencia de los documentos de contexto estratégico. Se recomienda unificar criterios para la definición de las fuentes empleadas para establecer el contexto externo y generalidades del Instituto.</t>
  </si>
  <si>
    <t>Pendiente para la proxima vigencia realizar sensibilizaciones de los facilitadores en las dependencias.</t>
  </si>
  <si>
    <t>Se encuentra publicado en los sitios dispuestos.</t>
  </si>
  <si>
    <t>Se publicó el segundo seguimiento cuatrimestral.</t>
  </si>
  <si>
    <t>Se publicó el primer seguimiento cuatrimestral.</t>
  </si>
  <si>
    <t>Se debe verificar la eficacia de la acción propuesta, por lo que se recomienda realizar una evaluación una vez se cumplan seis meses de operación del nuevo modelo.</t>
  </si>
  <si>
    <t>El área considera que se debe reprogramar para la vigencia 2018, circunstancia que comparte la Oficina de Control Interno.</t>
  </si>
  <si>
    <t>Se superó la media de tres reuniones por cada localidad, con excepción de la localidad de Sumapaz que no estaba incluída en el alcance de la acción.</t>
  </si>
  <si>
    <t>Cumplida.</t>
  </si>
  <si>
    <t>Se continúa con el mismo sistema.</t>
  </si>
  <si>
    <t>Se emplea para los proyectos institucionales más representativos adelantados y el tema de canales.</t>
  </si>
  <si>
    <t>Se cumplió.</t>
  </si>
  <si>
    <t>Esta actualización se pude verificar en el cumplimiento de la Ley, link:
https://www.idu.gov.co/page/ley-1712-de-2014#scrollTop=0</t>
  </si>
  <si>
    <t xml:space="preserve">Mediante memorandp interno se solicitó la "Actualización información en Web Idu" OAP-20171150123003 del 30 de mayo de 2017. </t>
  </si>
  <si>
    <t>Se publicó la actualización del Acuerdo Ético y se realizó la divulgación del mismo, cumpliendo de esta manera con el PGE 2017.</t>
  </si>
  <si>
    <t>Se recomienda incluir actividades de mayor impacto para el fomento de las conductas asociadas al Acuerdo Ético, trascender la difusión documental.</t>
  </si>
  <si>
    <t>Se deben realizar las actuaciones necesarias par contar con la información correspondiente a la vigencia 2017.</t>
  </si>
  <si>
    <t>Se creó web sevice para que a través de Kactus se generen los dos directoris, se ubican en el linK:
Funcionarios IDU: https://openerp.idu.gov.co/directorio_funcionarios/tabla
Contatistas IDU::
https://openerp.idu.gov.co/directorio_contratistas/tabla
Se recomienda realizar seguimiento a la actualización debido a los traslados de área de funcionarios.</t>
  </si>
  <si>
    <t>Esta información esta actualizada en el link:
http://oe04cc01:8070/page/ley-1712-de-2014#scrollTop=0
CONTRATACIÓN.</t>
  </si>
  <si>
    <t>La OAC en noviembre de 2017, adelantó gestiones para la revisión y organización de la página web del Instituto, verificando los link que presentan problemas de conexión o no estaban actualizados.</t>
  </si>
  <si>
    <t>Se publicó el 16 de enero de 2018.</t>
  </si>
  <si>
    <t>Se puede ver el home en español e inglés.</t>
  </si>
  <si>
    <t>Esta pendiente la información del año 2017.</t>
  </si>
  <si>
    <t>CUMPLIMIENTO PAAC 2017</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</si>
</sst>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8"/>
      <color theme="1"/>
      <name val="Arial"/>
      <family val="2"/>
    </font>
    <font>
      <sz val="8"/>
      <color theme="1"/>
      <name val="Arial"/>
      <family val="2"/>
    </font>
    <font>
      <sz val="12"/>
      <color theme="1"/>
      <name val="Calibri"/>
      <family val="2"/>
      <scheme val="minor"/>
    </font>
    <font>
      <sz val="18"/>
      <color theme="1"/>
      <name val="Calibri"/>
      <family val="2"/>
      <scheme val="minor"/>
    </font>
    <font>
      <sz val="10"/>
      <color theme="1"/>
      <name val="Calibri"/>
      <family val="2"/>
      <scheme val="minor"/>
    </font>
    <font>
      <sz val="6"/>
      <color theme="1"/>
      <name val="Arial"/>
      <family val="2"/>
    </font>
    <font>
      <b/>
      <sz val="12"/>
      <color theme="1"/>
      <name val="Arial"/>
      <family val="2"/>
    </font>
    <font>
      <b/>
      <sz val="7"/>
      <color theme="1"/>
      <name val="Times New Roman"/>
      <family val="1"/>
    </font>
    <font>
      <sz val="11"/>
      <color theme="1"/>
      <name val="Calibri"/>
      <family val="2"/>
      <scheme val="minor"/>
    </font>
    <font>
      <sz val="8"/>
      <name val="Arial"/>
      <family val="2"/>
    </font>
    <font>
      <sz val="9"/>
      <color indexed="81"/>
      <name val="Tahoma"/>
      <family val="2"/>
    </font>
    <font>
      <b/>
      <sz val="9"/>
      <color indexed="81"/>
      <name val="Tahoma"/>
      <family val="2"/>
    </font>
    <font>
      <sz val="11"/>
      <name val="Calibri"/>
      <family val="2"/>
      <scheme val="minor"/>
    </font>
    <font>
      <b/>
      <sz val="11"/>
      <color theme="1"/>
      <name val="Calibri"/>
      <family val="2"/>
      <scheme val="minor"/>
    </font>
    <font>
      <u/>
      <sz val="11"/>
      <color theme="10"/>
      <name val="Calibri"/>
      <family val="2"/>
      <scheme val="minor"/>
    </font>
    <font>
      <u/>
      <sz val="8"/>
      <color theme="1"/>
      <name val="Arial"/>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xf numFmtId="9" fontId="9" fillId="0" borderId="0" applyFont="0" applyFill="0" applyBorder="0" applyAlignment="0" applyProtection="0"/>
    <xf numFmtId="0" fontId="15" fillId="0" borderId="0" applyNumberFormat="0" applyFill="0" applyBorder="0" applyAlignment="0" applyProtection="0"/>
  </cellStyleXfs>
  <cellXfs count="220">
    <xf numFmtId="0" fontId="0" fillId="0" borderId="0" xfId="0"/>
    <xf numFmtId="0" fontId="3" fillId="0" borderId="0" xfId="0" applyFont="1"/>
    <xf numFmtId="0" fontId="5" fillId="0" borderId="0" xfId="0" applyFont="1" applyAlignment="1">
      <alignment horizontal="center" vertical="center"/>
    </xf>
    <xf numFmtId="0" fontId="0" fillId="0" borderId="0" xfId="0" applyAlignment="1">
      <alignment vertical="center"/>
    </xf>
    <xf numFmtId="0" fontId="2" fillId="0" borderId="0" xfId="0" applyFont="1"/>
    <xf numFmtId="0" fontId="2" fillId="0" borderId="1" xfId="0" applyFont="1" applyFill="1" applyBorder="1" applyAlignment="1">
      <alignment horizontal="center" vertical="center" wrapText="1"/>
    </xf>
    <xf numFmtId="0" fontId="0" fillId="0" borderId="0" xfId="0" applyFill="1"/>
    <xf numFmtId="0" fontId="13" fillId="0" borderId="0" xfId="0" applyFont="1" applyFill="1" applyAlignment="1">
      <alignment vertical="center"/>
    </xf>
    <xf numFmtId="0" fontId="0" fillId="0" borderId="0" xfId="0" applyFill="1" applyAlignment="1">
      <alignment vertical="center"/>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8" xfId="0" applyFont="1" applyBorder="1" applyAlignment="1">
      <alignment horizontal="center" wrapText="1"/>
    </xf>
    <xf numFmtId="0" fontId="1" fillId="0" borderId="1" xfId="0" applyFont="1" applyBorder="1" applyAlignment="1">
      <alignment horizontal="center"/>
    </xf>
    <xf numFmtId="0" fontId="1" fillId="2" borderId="1" xfId="0" applyFont="1" applyFill="1" applyBorder="1" applyAlignment="1">
      <alignment horizontal="center" vertical="center" wrapText="1"/>
    </xf>
    <xf numFmtId="9" fontId="2" fillId="0" borderId="1" xfId="1"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 xfId="0" applyFont="1" applyFill="1" applyBorder="1" applyAlignment="1">
      <alignment horizontal="center" vertical="center" wrapText="1"/>
    </xf>
    <xf numFmtId="9" fontId="2" fillId="0" borderId="10" xfId="0" applyNumberFormat="1" applyFont="1" applyFill="1" applyBorder="1" applyAlignment="1">
      <alignment horizontal="center" vertical="center"/>
    </xf>
    <xf numFmtId="9" fontId="2" fillId="0" borderId="9" xfId="0" applyNumberFormat="1" applyFont="1" applyFill="1" applyBorder="1" applyAlignment="1">
      <alignment horizontal="center" vertical="center"/>
    </xf>
    <xf numFmtId="9" fontId="2" fillId="0" borderId="2" xfId="0" applyNumberFormat="1" applyFont="1" applyFill="1" applyBorder="1" applyAlignment="1">
      <alignment horizontal="center" vertical="center"/>
    </xf>
    <xf numFmtId="9" fontId="2" fillId="0" borderId="10" xfId="1" applyFont="1" applyFill="1" applyBorder="1" applyAlignment="1">
      <alignment horizontal="center" vertical="center" wrapText="1"/>
    </xf>
    <xf numFmtId="9" fontId="2" fillId="0" borderId="9" xfId="1" applyFont="1" applyFill="1" applyBorder="1" applyAlignment="1">
      <alignment horizontal="center" vertical="center" wrapText="1"/>
    </xf>
    <xf numFmtId="9" fontId="2" fillId="0" borderId="2" xfId="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10" xfId="0" applyFont="1" applyFill="1" applyBorder="1" applyAlignment="1">
      <alignment horizontal="justify" vertical="center" wrapText="1"/>
    </xf>
    <xf numFmtId="0" fontId="2" fillId="0" borderId="9"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1" xfId="0" applyFont="1" applyBorder="1" applyAlignment="1">
      <alignment horizontal="left" vertical="center" wrapText="1"/>
    </xf>
    <xf numFmtId="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wrapText="1"/>
    </xf>
    <xf numFmtId="0" fontId="2" fillId="0" borderId="1" xfId="0" applyFont="1" applyBorder="1" applyAlignment="1">
      <alignment horizontal="center" vertical="center" wrapText="1"/>
    </xf>
    <xf numFmtId="0" fontId="10" fillId="0" borderId="1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2" xfId="0" applyFont="1" applyFill="1" applyBorder="1" applyAlignment="1">
      <alignment horizontal="center" vertical="center" wrapText="1"/>
    </xf>
    <xf numFmtId="9" fontId="10" fillId="0" borderId="10" xfId="0" applyNumberFormat="1" applyFont="1" applyFill="1" applyBorder="1" applyAlignment="1">
      <alignment horizontal="center" vertical="center" wrapText="1"/>
    </xf>
    <xf numFmtId="9" fontId="2" fillId="0" borderId="10" xfId="0" applyNumberFormat="1" applyFont="1" applyFill="1" applyBorder="1" applyAlignment="1">
      <alignment horizontal="center" vertical="center" wrapText="1"/>
    </xf>
    <xf numFmtId="9" fontId="2" fillId="0" borderId="10" xfId="0" applyNumberFormat="1"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15" fontId="2" fillId="2" borderId="10" xfId="0" applyNumberFormat="1" applyFont="1" applyFill="1" applyBorder="1" applyAlignment="1">
      <alignment horizontal="center" vertical="center" wrapText="1"/>
    </xf>
    <xf numFmtId="15" fontId="2" fillId="2" borderId="9" xfId="0" applyNumberFormat="1" applyFont="1" applyFill="1" applyBorder="1" applyAlignment="1">
      <alignment horizontal="center" vertical="center" wrapText="1"/>
    </xf>
    <xf numFmtId="15" fontId="2" fillId="2" borderId="2" xfId="0" applyNumberFormat="1" applyFont="1" applyFill="1" applyBorder="1" applyAlignment="1">
      <alignment horizontal="center" vertical="center" wrapText="1"/>
    </xf>
    <xf numFmtId="15" fontId="2" fillId="0" borderId="1" xfId="0" applyNumberFormat="1" applyFont="1" applyFill="1" applyBorder="1" applyAlignment="1">
      <alignment horizontal="center" vertical="center" wrapText="1"/>
    </xf>
    <xf numFmtId="0" fontId="2" fillId="0" borderId="1" xfId="0" applyFont="1" applyFill="1" applyBorder="1" applyAlignment="1">
      <alignment wrapText="1"/>
    </xf>
    <xf numFmtId="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wrapText="1"/>
    </xf>
    <xf numFmtId="9" fontId="2" fillId="0" borderId="4" xfId="1" applyFont="1" applyFill="1" applyBorder="1" applyAlignment="1">
      <alignment horizontal="center" vertical="center" wrapText="1"/>
    </xf>
    <xf numFmtId="9" fontId="2" fillId="0" borderId="5" xfId="1" applyFont="1" applyFill="1" applyBorder="1" applyAlignment="1">
      <alignment horizontal="center" vertical="center" wrapText="1"/>
    </xf>
    <xf numFmtId="9" fontId="2" fillId="0" borderId="6" xfId="1" applyFont="1" applyFill="1" applyBorder="1" applyAlignment="1">
      <alignment horizontal="center" vertical="center" wrapText="1"/>
    </xf>
    <xf numFmtId="15" fontId="2" fillId="2" borderId="4" xfId="0" applyNumberFormat="1" applyFont="1" applyFill="1" applyBorder="1" applyAlignment="1">
      <alignment horizontal="center" vertical="center" wrapText="1"/>
    </xf>
    <xf numFmtId="15" fontId="2" fillId="2" borderId="5" xfId="0" applyNumberFormat="1" applyFont="1" applyFill="1" applyBorder="1" applyAlignment="1">
      <alignment horizontal="center" vertical="center" wrapText="1"/>
    </xf>
    <xf numFmtId="15" fontId="2" fillId="2" borderId="6" xfId="0" applyNumberFormat="1" applyFont="1" applyFill="1" applyBorder="1" applyAlignment="1">
      <alignment horizontal="center" vertical="center" wrapText="1"/>
    </xf>
    <xf numFmtId="15" fontId="2" fillId="3" borderId="4" xfId="0" applyNumberFormat="1" applyFont="1" applyFill="1" applyBorder="1" applyAlignment="1">
      <alignment horizontal="center" vertical="center" wrapText="1"/>
    </xf>
    <xf numFmtId="15" fontId="2" fillId="3" borderId="5" xfId="0" applyNumberFormat="1" applyFont="1" applyFill="1" applyBorder="1" applyAlignment="1">
      <alignment horizontal="center" vertical="center" wrapText="1"/>
    </xf>
    <xf numFmtId="15" fontId="2" fillId="3" borderId="6" xfId="0" applyNumberFormat="1" applyFont="1" applyFill="1" applyBorder="1" applyAlignment="1">
      <alignment horizontal="center" vertical="center" wrapText="1"/>
    </xf>
    <xf numFmtId="15" fontId="2" fillId="3" borderId="11" xfId="0" applyNumberFormat="1" applyFont="1" applyFill="1" applyBorder="1" applyAlignment="1">
      <alignment horizontal="center" vertical="center" wrapText="1"/>
    </xf>
    <xf numFmtId="15" fontId="2" fillId="3" borderId="0" xfId="0" applyNumberFormat="1" applyFont="1" applyFill="1" applyBorder="1" applyAlignment="1">
      <alignment horizontal="center" vertical="center" wrapText="1"/>
    </xf>
    <xf numFmtId="15" fontId="2" fillId="3" borderId="12" xfId="0" applyNumberFormat="1" applyFont="1" applyFill="1" applyBorder="1" applyAlignment="1">
      <alignment horizontal="center" vertical="center" wrapText="1"/>
    </xf>
    <xf numFmtId="15" fontId="2" fillId="3" borderId="7" xfId="0" applyNumberFormat="1" applyFont="1" applyFill="1" applyBorder="1" applyAlignment="1">
      <alignment horizontal="center" vertical="center" wrapText="1"/>
    </xf>
    <xf numFmtId="15" fontId="2" fillId="3" borderId="8" xfId="0" applyNumberFormat="1" applyFont="1" applyFill="1" applyBorder="1" applyAlignment="1">
      <alignment horizontal="center" vertical="center" wrapText="1"/>
    </xf>
    <xf numFmtId="15" fontId="2" fillId="3" borderId="3" xfId="0" applyNumberFormat="1" applyFont="1" applyFill="1" applyBorder="1" applyAlignment="1">
      <alignment horizontal="center" vertical="center" wrapText="1"/>
    </xf>
    <xf numFmtId="9" fontId="2" fillId="2" borderId="4" xfId="1" applyFont="1" applyFill="1" applyBorder="1" applyAlignment="1">
      <alignment horizontal="center" vertical="center" wrapText="1"/>
    </xf>
    <xf numFmtId="9" fontId="2" fillId="2" borderId="5" xfId="1" applyFont="1" applyFill="1" applyBorder="1" applyAlignment="1">
      <alignment horizontal="center" vertical="center" wrapText="1"/>
    </xf>
    <xf numFmtId="9" fontId="2" fillId="2" borderId="6" xfId="1" applyFont="1" applyFill="1" applyBorder="1" applyAlignment="1">
      <alignment horizontal="center" vertical="center" wrapText="1"/>
    </xf>
    <xf numFmtId="9" fontId="2" fillId="2" borderId="11" xfId="1" applyFont="1" applyFill="1" applyBorder="1" applyAlignment="1">
      <alignment horizontal="center" vertical="center" wrapText="1"/>
    </xf>
    <xf numFmtId="9" fontId="2" fillId="2" borderId="0" xfId="1" applyFont="1" applyFill="1" applyBorder="1" applyAlignment="1">
      <alignment horizontal="center" vertical="center" wrapText="1"/>
    </xf>
    <xf numFmtId="9" fontId="2" fillId="2" borderId="12" xfId="1" applyFont="1" applyFill="1" applyBorder="1" applyAlignment="1">
      <alignment horizontal="center" vertical="center" wrapText="1"/>
    </xf>
    <xf numFmtId="9" fontId="2" fillId="2" borderId="7" xfId="1" applyFont="1" applyFill="1" applyBorder="1" applyAlignment="1">
      <alignment horizontal="center" vertical="center" wrapText="1"/>
    </xf>
    <xf numFmtId="9" fontId="2" fillId="2" borderId="8" xfId="1" applyFont="1" applyFill="1" applyBorder="1" applyAlignment="1">
      <alignment horizontal="center" vertical="center" wrapText="1"/>
    </xf>
    <xf numFmtId="9" fontId="2" fillId="2" borderId="3" xfId="1" applyFont="1" applyFill="1" applyBorder="1" applyAlignment="1">
      <alignment horizontal="center" vertical="center" wrapText="1"/>
    </xf>
    <xf numFmtId="15" fontId="2" fillId="2" borderId="11" xfId="0" applyNumberFormat="1" applyFont="1" applyFill="1" applyBorder="1" applyAlignment="1">
      <alignment horizontal="center" vertical="center" wrapText="1"/>
    </xf>
    <xf numFmtId="15" fontId="2" fillId="2" borderId="0" xfId="0" applyNumberFormat="1" applyFont="1" applyFill="1" applyBorder="1" applyAlignment="1">
      <alignment horizontal="center" vertical="center" wrapText="1"/>
    </xf>
    <xf numFmtId="15" fontId="2" fillId="2" borderId="12" xfId="0" applyNumberFormat="1" applyFont="1" applyFill="1" applyBorder="1" applyAlignment="1">
      <alignment horizontal="center" vertical="center" wrapText="1"/>
    </xf>
    <xf numFmtId="15" fontId="2" fillId="2" borderId="7" xfId="0" applyNumberFormat="1" applyFont="1" applyFill="1" applyBorder="1" applyAlignment="1">
      <alignment horizontal="center" vertical="center" wrapText="1"/>
    </xf>
    <xf numFmtId="15" fontId="2" fillId="2" borderId="8" xfId="0" applyNumberFormat="1" applyFont="1" applyFill="1" applyBorder="1" applyAlignment="1">
      <alignment horizontal="center" vertical="center" wrapText="1"/>
    </xf>
    <xf numFmtId="15" fontId="2" fillId="2" borderId="3" xfId="0" applyNumberFormat="1" applyFont="1" applyFill="1" applyBorder="1" applyAlignment="1">
      <alignment horizontal="center" vertical="center" wrapText="1"/>
    </xf>
    <xf numFmtId="0" fontId="4" fillId="0" borderId="0" xfId="0" applyFont="1" applyAlignment="1">
      <alignment horizontal="center" wrapText="1"/>
    </xf>
    <xf numFmtId="0" fontId="3" fillId="0" borderId="0" xfId="0" applyFont="1" applyAlignment="1">
      <alignment horizontal="center" wrapText="1"/>
    </xf>
    <xf numFmtId="0" fontId="3" fillId="0" borderId="8" xfId="0" applyFont="1" applyBorder="1" applyAlignment="1">
      <alignment horizontal="center" wrapText="1"/>
    </xf>
    <xf numFmtId="0" fontId="2" fillId="0" borderId="4" xfId="0" applyFont="1" applyFill="1" applyBorder="1" applyAlignment="1">
      <alignment horizontal="center" vertical="center" wrapText="1"/>
    </xf>
    <xf numFmtId="0" fontId="0" fillId="0" borderId="5" xfId="0" applyFill="1" applyBorder="1" applyAlignment="1">
      <alignment wrapText="1"/>
    </xf>
    <xf numFmtId="0" fontId="0" fillId="0" borderId="6" xfId="0" applyFill="1" applyBorder="1" applyAlignment="1">
      <alignment wrapText="1"/>
    </xf>
    <xf numFmtId="0" fontId="0" fillId="0" borderId="7" xfId="0" applyFill="1" applyBorder="1" applyAlignment="1">
      <alignment wrapText="1"/>
    </xf>
    <xf numFmtId="0" fontId="0" fillId="0" borderId="8" xfId="0" applyFill="1" applyBorder="1" applyAlignment="1">
      <alignment wrapText="1"/>
    </xf>
    <xf numFmtId="0" fontId="0" fillId="0" borderId="3" xfId="0" applyFill="1" applyBorder="1" applyAlignment="1">
      <alignment wrapText="1"/>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15" fontId="2" fillId="3" borderId="1" xfId="0" applyNumberFormat="1" applyFont="1" applyFill="1" applyBorder="1" applyAlignment="1">
      <alignment horizontal="center" vertical="center" wrapText="1"/>
    </xf>
    <xf numFmtId="0" fontId="0" fillId="3" borderId="1" xfId="0" applyFill="1" applyBorder="1" applyAlignment="1">
      <alignment wrapText="1"/>
    </xf>
    <xf numFmtId="0" fontId="2" fillId="3" borderId="4" xfId="0" applyFont="1" applyFill="1" applyBorder="1" applyAlignment="1">
      <alignment horizontal="center" vertical="center" wrapText="1"/>
    </xf>
    <xf numFmtId="0" fontId="0" fillId="3" borderId="5" xfId="0" applyFill="1" applyBorder="1" applyAlignment="1">
      <alignment wrapText="1"/>
    </xf>
    <xf numFmtId="0" fontId="0" fillId="3" borderId="6" xfId="0" applyFill="1" applyBorder="1" applyAlignment="1">
      <alignment wrapText="1"/>
    </xf>
    <xf numFmtId="0" fontId="0" fillId="3" borderId="11" xfId="0" applyFill="1" applyBorder="1" applyAlignment="1">
      <alignment wrapText="1"/>
    </xf>
    <xf numFmtId="0" fontId="0" fillId="3" borderId="0" xfId="0" applyFill="1" applyBorder="1" applyAlignment="1">
      <alignment wrapText="1"/>
    </xf>
    <xf numFmtId="0" fontId="0" fillId="3" borderId="12" xfId="0" applyFill="1" applyBorder="1" applyAlignment="1">
      <alignment wrapText="1"/>
    </xf>
    <xf numFmtId="0" fontId="0" fillId="3" borderId="7" xfId="0" applyFill="1" applyBorder="1" applyAlignment="1">
      <alignment wrapText="1"/>
    </xf>
    <xf numFmtId="0" fontId="0" fillId="3" borderId="8" xfId="0" applyFill="1" applyBorder="1" applyAlignment="1">
      <alignment wrapText="1"/>
    </xf>
    <xf numFmtId="0" fontId="0" fillId="3" borderId="3" xfId="0" applyFill="1" applyBorder="1" applyAlignment="1">
      <alignment wrapText="1"/>
    </xf>
    <xf numFmtId="0" fontId="0" fillId="3" borderId="0" xfId="0" applyFill="1" applyAlignment="1">
      <alignment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0" xfId="0" applyFill="1" applyBorder="1" applyAlignment="1">
      <alignment horizontal="center" vertical="center" wrapText="1"/>
    </xf>
    <xf numFmtId="0" fontId="0" fillId="3" borderId="12" xfId="0" applyFill="1" applyBorder="1" applyAlignment="1">
      <alignment horizontal="center" vertical="center" wrapText="1"/>
    </xf>
    <xf numFmtId="0" fontId="0" fillId="0" borderId="1" xfId="0" applyFill="1" applyBorder="1" applyAlignment="1">
      <alignment horizontal="center" vertical="center" wrapText="1"/>
    </xf>
    <xf numFmtId="0" fontId="2" fillId="0" borderId="1" xfId="0" applyFont="1" applyFill="1" applyBorder="1" applyAlignment="1">
      <alignment horizontal="justify" vertical="center" wrapText="1"/>
    </xf>
    <xf numFmtId="0" fontId="0" fillId="0" borderId="1" xfId="0" applyFill="1" applyBorder="1" applyAlignment="1">
      <alignment wrapText="1"/>
    </xf>
    <xf numFmtId="0" fontId="2"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10" xfId="0" applyFill="1" applyBorder="1" applyAlignment="1">
      <alignment horizontal="center" vertical="center" wrapText="1"/>
    </xf>
    <xf numFmtId="0" fontId="0" fillId="0" borderId="9" xfId="0" applyFill="1" applyBorder="1" applyAlignment="1">
      <alignment horizontal="center" vertical="center" wrapText="1"/>
    </xf>
    <xf numFmtId="0" fontId="0" fillId="0" borderId="2" xfId="0"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Border="1" applyAlignment="1">
      <alignment wrapText="1"/>
    </xf>
    <xf numFmtId="0" fontId="2" fillId="2" borderId="1" xfId="0" applyFont="1" applyFill="1" applyBorder="1" applyAlignment="1">
      <alignment horizontal="justify" vertical="center" wrapText="1"/>
    </xf>
    <xf numFmtId="14" fontId="2" fillId="0" borderId="10" xfId="0" applyNumberFormat="1" applyFont="1" applyFill="1" applyBorder="1" applyAlignment="1">
      <alignment horizontal="center" vertical="center" wrapText="1"/>
    </xf>
    <xf numFmtId="14" fontId="2" fillId="0" borderId="9"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9" fontId="1" fillId="0" borderId="10"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0" xfId="0" applyFont="1" applyFill="1" applyBorder="1" applyAlignment="1">
      <alignment vertical="center" wrapText="1"/>
    </xf>
    <xf numFmtId="0" fontId="0" fillId="0" borderId="9" xfId="0" applyFill="1" applyBorder="1" applyAlignment="1">
      <alignment vertical="center" wrapText="1"/>
    </xf>
    <xf numFmtId="0" fontId="0" fillId="0" borderId="2" xfId="0" applyFill="1" applyBorder="1" applyAlignment="1">
      <alignment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0"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3" xfId="0"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 fillId="0" borderId="1" xfId="0" applyFont="1" applyBorder="1" applyAlignment="1">
      <alignment horizont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lignment vertical="center" wrapText="1"/>
    </xf>
    <xf numFmtId="0" fontId="0" fillId="0" borderId="2" xfId="0" applyBorder="1" applyAlignment="1">
      <alignment vertical="center" wrapText="1"/>
    </xf>
    <xf numFmtId="15" fontId="2" fillId="3" borderId="10"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applyAlignment="1"/>
    <xf numFmtId="0" fontId="0" fillId="0" borderId="0" xfId="0" applyAlignment="1"/>
    <xf numFmtId="0" fontId="1" fillId="3" borderId="1" xfId="0" applyFont="1" applyFill="1" applyBorder="1" applyAlignment="1">
      <alignment horizontal="center" vertical="center" wrapText="1"/>
    </xf>
    <xf numFmtId="15" fontId="10"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2" fillId="3" borderId="1" xfId="0" applyFont="1" applyFill="1" applyBorder="1" applyAlignment="1">
      <alignment horizontal="justify" vertical="center" wrapText="1"/>
    </xf>
    <xf numFmtId="0" fontId="2" fillId="3" borderId="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5" xfId="0" applyBorder="1" applyAlignment="1">
      <alignment wrapText="1"/>
    </xf>
    <xf numFmtId="0" fontId="0" fillId="0" borderId="6" xfId="0" applyBorder="1" applyAlignment="1">
      <alignment wrapText="1"/>
    </xf>
    <xf numFmtId="0" fontId="0" fillId="0" borderId="0" xfId="0" applyBorder="1" applyAlignment="1">
      <alignment wrapText="1"/>
    </xf>
    <xf numFmtId="0" fontId="0" fillId="0" borderId="12"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3" xfId="0" applyBorder="1" applyAlignment="1">
      <alignment wrapText="1"/>
    </xf>
    <xf numFmtId="0" fontId="2" fillId="2" borderId="5"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0" fillId="3" borderId="1" xfId="0" applyFill="1" applyBorder="1" applyAlignment="1">
      <alignment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0" xfId="0" applyFont="1" applyBorder="1" applyAlignment="1">
      <alignment horizontal="center" wrapText="1"/>
    </xf>
    <xf numFmtId="0" fontId="2" fillId="0" borderId="2" xfId="0" applyFont="1" applyBorder="1" applyAlignment="1">
      <alignment horizontal="center" wrapText="1"/>
    </xf>
    <xf numFmtId="0" fontId="0" fillId="0" borderId="11" xfId="0" applyFont="1" applyBorder="1" applyAlignment="1">
      <alignment horizontal="center" vertical="center" wrapText="1"/>
    </xf>
    <xf numFmtId="0" fontId="0" fillId="0" borderId="0" xfId="0" applyFont="1" applyAlignment="1">
      <alignment horizontal="center" vertical="center" wrapText="1"/>
    </xf>
    <xf numFmtId="0" fontId="0" fillId="0" borderId="12"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3" xfId="0" applyFont="1" applyBorder="1" applyAlignment="1">
      <alignment horizontal="center" vertical="center" wrapText="1"/>
    </xf>
    <xf numFmtId="0" fontId="15" fillId="0" borderId="10" xfId="2" applyFill="1" applyBorder="1" applyAlignment="1">
      <alignment horizontal="center" vertical="center" wrapText="1"/>
    </xf>
    <xf numFmtId="0" fontId="14" fillId="0" borderId="10" xfId="0" applyFont="1" applyBorder="1"/>
    <xf numFmtId="9" fontId="14" fillId="0" borderId="9" xfId="0" applyNumberFormat="1" applyFont="1" applyBorder="1" applyAlignment="1">
      <alignment horizontal="center"/>
    </xf>
    <xf numFmtId="0" fontId="14" fillId="0" borderId="9" xfId="0" applyFont="1" applyBorder="1" applyAlignment="1">
      <alignment horizontal="center"/>
    </xf>
    <xf numFmtId="0" fontId="14" fillId="0" borderId="2" xfId="0" applyFont="1" applyBorder="1" applyAlignment="1">
      <alignment horizontal="center"/>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64</xdr:col>
      <xdr:colOff>104775</xdr:colOff>
      <xdr:row>81</xdr:row>
      <xdr:rowOff>1074865</xdr:rowOff>
    </xdr:from>
    <xdr:to>
      <xdr:col>68</xdr:col>
      <xdr:colOff>1438275</xdr:colOff>
      <xdr:row>81</xdr:row>
      <xdr:rowOff>1466851</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00" y="67664140"/>
          <a:ext cx="2209800" cy="3919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63</xdr:col>
      <xdr:colOff>114300</xdr:colOff>
      <xdr:row>81</xdr:row>
      <xdr:rowOff>1074865</xdr:rowOff>
    </xdr:from>
    <xdr:to>
      <xdr:col>63</xdr:col>
      <xdr:colOff>114300</xdr:colOff>
      <xdr:row>81</xdr:row>
      <xdr:rowOff>1466851</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34525" y="64663765"/>
          <a:ext cx="0" cy="3919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du.gov.co/page/ley-1712-de-2014"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92"/>
  <sheetViews>
    <sheetView tabSelected="1" workbookViewId="0">
      <pane xSplit="34" ySplit="11" topLeftCell="AM83" activePane="bottomRight" state="frozen"/>
      <selection pane="topRight" activeCell="AI1" sqref="AI1"/>
      <selection pane="bottomLeft" activeCell="A12" sqref="A12"/>
      <selection pane="bottomRight" activeCell="BQ94" sqref="BQ94"/>
    </sheetView>
  </sheetViews>
  <sheetFormatPr baseColWidth="10" defaultRowHeight="15" x14ac:dyDescent="0.25"/>
  <cols>
    <col min="1" max="42" width="3.28515625" customWidth="1"/>
    <col min="43" max="48" width="3.28515625" hidden="1" customWidth="1"/>
    <col min="49" max="49" width="21.42578125" hidden="1" customWidth="1"/>
    <col min="50" max="63" width="3.28515625" hidden="1" customWidth="1"/>
    <col min="64" max="68" width="3.28515625" customWidth="1"/>
    <col min="69" max="69" width="25.140625" customWidth="1"/>
    <col min="70" max="83" width="3.28515625" customWidth="1"/>
  </cols>
  <sheetData>
    <row r="1" spans="2:83" ht="23.25" customHeight="1" x14ac:dyDescent="0.35">
      <c r="B1" s="86" t="s">
        <v>115</v>
      </c>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row>
    <row r="3" spans="2:83" ht="15.75" customHeight="1" x14ac:dyDescent="0.25">
      <c r="B3" s="167" t="s">
        <v>0</v>
      </c>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row>
    <row r="4" spans="2:83" ht="15.75" x14ac:dyDescent="0.25">
      <c r="B4" s="168">
        <v>2017</v>
      </c>
      <c r="C4" s="168"/>
      <c r="D4" s="168"/>
      <c r="E4" s="168"/>
      <c r="F4" s="168"/>
      <c r="G4" s="168"/>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row>
    <row r="5" spans="2:83" ht="15.75" x14ac:dyDescent="0.25">
      <c r="B5" s="169" t="s">
        <v>118</v>
      </c>
      <c r="C5" s="169"/>
      <c r="D5" s="169"/>
      <c r="E5" s="169"/>
      <c r="F5" s="169"/>
      <c r="G5" s="169"/>
      <c r="H5" s="170"/>
      <c r="I5" s="170"/>
      <c r="J5" s="170"/>
      <c r="K5" s="170"/>
      <c r="L5" s="170"/>
      <c r="M5" s="1"/>
      <c r="N5" s="1"/>
      <c r="O5" s="1"/>
      <c r="P5" s="1"/>
      <c r="Q5" s="1"/>
      <c r="R5" s="1"/>
      <c r="S5" s="1"/>
      <c r="T5" s="1"/>
      <c r="U5" s="1"/>
      <c r="V5" s="1"/>
      <c r="W5" s="1"/>
      <c r="X5" s="1"/>
      <c r="Y5" s="1"/>
      <c r="Z5" s="1"/>
      <c r="AA5" s="1"/>
      <c r="AB5" s="1"/>
      <c r="AC5" s="1"/>
      <c r="AD5" s="1"/>
      <c r="AE5" s="1"/>
      <c r="AF5" s="1"/>
      <c r="AG5" s="1"/>
      <c r="AH5" s="1"/>
      <c r="AI5" s="1"/>
      <c r="AJ5" s="1"/>
      <c r="AK5" s="1"/>
      <c r="AL5" s="1"/>
      <c r="AM5" s="1"/>
      <c r="AR5" s="1"/>
      <c r="AS5" s="1"/>
      <c r="BL5" s="1"/>
      <c r="BM5" s="1"/>
    </row>
    <row r="6" spans="2:83" ht="15.75" x14ac:dyDescent="0.25">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2:83" ht="15.75" x14ac:dyDescent="0.25">
      <c r="B7" s="87" t="s">
        <v>1</v>
      </c>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row>
    <row r="8" spans="2:83" ht="16.5" thickBot="1" x14ac:dyDescent="0.3">
      <c r="B8" s="87" t="s">
        <v>16</v>
      </c>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row>
    <row r="9" spans="2:83" ht="15.75" thickBot="1" x14ac:dyDescent="0.3">
      <c r="AR9" s="16" t="s">
        <v>276</v>
      </c>
      <c r="AS9" s="16"/>
      <c r="AT9" s="16"/>
      <c r="AU9" s="16"/>
      <c r="AV9" s="16"/>
      <c r="AW9" s="16"/>
      <c r="AX9" s="16"/>
      <c r="AY9" s="16"/>
      <c r="AZ9" s="16"/>
      <c r="BA9" s="16"/>
      <c r="BB9" s="16"/>
      <c r="BC9" s="16"/>
      <c r="BD9" s="16"/>
      <c r="BE9" s="16"/>
      <c r="BF9" s="16"/>
      <c r="BG9" s="16"/>
      <c r="BH9" s="16"/>
      <c r="BI9" s="16"/>
      <c r="BJ9" s="16"/>
      <c r="BK9" s="16"/>
      <c r="BL9" s="16" t="s">
        <v>284</v>
      </c>
      <c r="BM9" s="16"/>
      <c r="BN9" s="16"/>
      <c r="BO9" s="16"/>
      <c r="BP9" s="16"/>
      <c r="BQ9" s="16"/>
      <c r="BR9" s="16"/>
      <c r="BS9" s="16"/>
      <c r="BT9" s="16"/>
      <c r="BU9" s="16"/>
      <c r="BV9" s="16"/>
      <c r="BW9" s="16"/>
      <c r="BX9" s="16"/>
      <c r="BY9" s="16"/>
      <c r="BZ9" s="16"/>
      <c r="CA9" s="16"/>
      <c r="CB9" s="16"/>
      <c r="CC9" s="16"/>
      <c r="CD9" s="16"/>
      <c r="CE9" s="16"/>
    </row>
    <row r="10" spans="2:83" ht="15.75" customHeight="1" thickBot="1" x14ac:dyDescent="0.3">
      <c r="AR10" s="17" t="s">
        <v>111</v>
      </c>
      <c r="AS10" s="17"/>
      <c r="AT10" s="17"/>
      <c r="AU10" s="17"/>
      <c r="AV10" s="17"/>
      <c r="AW10" s="17"/>
      <c r="AX10" s="17" t="s">
        <v>112</v>
      </c>
      <c r="AY10" s="17"/>
      <c r="AZ10" s="17"/>
      <c r="BA10" s="17" t="s">
        <v>113</v>
      </c>
      <c r="BB10" s="17"/>
      <c r="BC10" s="17"/>
      <c r="BD10" s="17"/>
      <c r="BE10" s="17"/>
      <c r="BF10" s="17"/>
      <c r="BG10" s="17"/>
      <c r="BH10" s="17"/>
      <c r="BI10" s="17"/>
      <c r="BJ10" s="17"/>
      <c r="BK10" s="17"/>
      <c r="BL10" s="17" t="s">
        <v>111</v>
      </c>
      <c r="BM10" s="17"/>
      <c r="BN10" s="17"/>
      <c r="BO10" s="17"/>
      <c r="BP10" s="17"/>
      <c r="BQ10" s="17"/>
      <c r="BR10" s="17" t="s">
        <v>112</v>
      </c>
      <c r="BS10" s="17"/>
      <c r="BT10" s="17"/>
      <c r="BU10" s="17" t="s">
        <v>113</v>
      </c>
      <c r="BV10" s="17"/>
      <c r="BW10" s="17"/>
      <c r="BX10" s="17"/>
      <c r="BY10" s="17"/>
      <c r="BZ10" s="17"/>
      <c r="CA10" s="17"/>
      <c r="CB10" s="17"/>
      <c r="CC10" s="17"/>
      <c r="CD10" s="17"/>
      <c r="CE10" s="17"/>
    </row>
    <row r="11" spans="2:83" ht="15" customHeight="1" thickBot="1" x14ac:dyDescent="0.3">
      <c r="B11" s="17" t="s">
        <v>2</v>
      </c>
      <c r="C11" s="130"/>
      <c r="D11" s="130"/>
      <c r="E11" s="130"/>
      <c r="F11" s="130"/>
      <c r="G11" s="130"/>
      <c r="H11" s="17" t="s">
        <v>3</v>
      </c>
      <c r="I11" s="130"/>
      <c r="J11" s="130"/>
      <c r="K11" s="130"/>
      <c r="L11" s="130"/>
      <c r="M11" s="130"/>
      <c r="N11" s="130"/>
      <c r="O11" s="130"/>
      <c r="P11" s="130"/>
      <c r="Q11" s="130"/>
      <c r="R11" s="130"/>
      <c r="S11" s="17" t="s">
        <v>4</v>
      </c>
      <c r="T11" s="130"/>
      <c r="U11" s="130"/>
      <c r="V11" s="130"/>
      <c r="W11" s="130"/>
      <c r="X11" s="130"/>
      <c r="Y11" s="130"/>
      <c r="Z11" s="130"/>
      <c r="AA11" s="130"/>
      <c r="AB11" s="130"/>
      <c r="AC11" s="130"/>
      <c r="AD11" s="171" t="s">
        <v>5</v>
      </c>
      <c r="AE11" s="98"/>
      <c r="AF11" s="98"/>
      <c r="AG11" s="98"/>
      <c r="AH11" s="98"/>
      <c r="AI11" s="171" t="s">
        <v>6</v>
      </c>
      <c r="AJ11" s="98"/>
      <c r="AK11" s="98"/>
      <c r="AL11" s="98"/>
      <c r="AM11" s="98"/>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row>
    <row r="12" spans="2:83" ht="68.25" customHeight="1" thickBot="1" x14ac:dyDescent="0.3">
      <c r="B12" s="176" t="s">
        <v>7</v>
      </c>
      <c r="C12" s="98"/>
      <c r="D12" s="98"/>
      <c r="E12" s="98"/>
      <c r="F12" s="98"/>
      <c r="G12" s="98"/>
      <c r="H12" s="165" t="s">
        <v>17</v>
      </c>
      <c r="I12" s="165"/>
      <c r="J12" s="165"/>
      <c r="K12" s="123" t="s">
        <v>8</v>
      </c>
      <c r="L12" s="123"/>
      <c r="M12" s="123"/>
      <c r="N12" s="123"/>
      <c r="O12" s="123"/>
      <c r="P12" s="123"/>
      <c r="Q12" s="123"/>
      <c r="R12" s="123"/>
      <c r="S12" s="131" t="s">
        <v>119</v>
      </c>
      <c r="T12" s="194"/>
      <c r="U12" s="194"/>
      <c r="V12" s="194"/>
      <c r="W12" s="194"/>
      <c r="X12" s="194"/>
      <c r="Y12" s="194"/>
      <c r="Z12" s="194"/>
      <c r="AA12" s="194"/>
      <c r="AB12" s="194"/>
      <c r="AC12" s="195"/>
      <c r="AD12" s="9" t="s">
        <v>9</v>
      </c>
      <c r="AE12" s="122"/>
      <c r="AF12" s="122"/>
      <c r="AG12" s="122"/>
      <c r="AH12" s="122"/>
      <c r="AI12" s="52">
        <v>42794</v>
      </c>
      <c r="AJ12" s="122"/>
      <c r="AK12" s="122"/>
      <c r="AL12" s="122"/>
      <c r="AM12" s="122"/>
      <c r="AN12" s="6"/>
      <c r="AO12" s="6"/>
      <c r="AP12" s="6"/>
      <c r="AQ12" s="6"/>
      <c r="AR12" s="52" t="s">
        <v>214</v>
      </c>
      <c r="AS12" s="53"/>
      <c r="AT12" s="53"/>
      <c r="AU12" s="53"/>
      <c r="AV12" s="53"/>
      <c r="AW12" s="53"/>
      <c r="AX12" s="54">
        <v>1</v>
      </c>
      <c r="AY12" s="55"/>
      <c r="AZ12" s="55"/>
      <c r="BA12" s="49" t="s">
        <v>256</v>
      </c>
      <c r="BB12" s="50"/>
      <c r="BC12" s="50"/>
      <c r="BD12" s="50"/>
      <c r="BE12" s="50"/>
      <c r="BF12" s="50"/>
      <c r="BG12" s="50"/>
      <c r="BH12" s="50"/>
      <c r="BI12" s="50"/>
      <c r="BJ12" s="50"/>
      <c r="BK12" s="51"/>
      <c r="BL12" s="52" t="s">
        <v>306</v>
      </c>
      <c r="BM12" s="53"/>
      <c r="BN12" s="53"/>
      <c r="BO12" s="53"/>
      <c r="BP12" s="53"/>
      <c r="BQ12" s="53"/>
      <c r="BR12" s="54">
        <v>1</v>
      </c>
      <c r="BS12" s="55"/>
      <c r="BT12" s="55"/>
      <c r="BU12" s="49" t="s">
        <v>328</v>
      </c>
      <c r="BV12" s="50"/>
      <c r="BW12" s="50"/>
      <c r="BX12" s="50"/>
      <c r="BY12" s="50"/>
      <c r="BZ12" s="50"/>
      <c r="CA12" s="50"/>
      <c r="CB12" s="50"/>
      <c r="CC12" s="50"/>
      <c r="CD12" s="50"/>
      <c r="CE12" s="51"/>
    </row>
    <row r="13" spans="2:83" ht="83.25" customHeight="1" thickBot="1" x14ac:dyDescent="0.3">
      <c r="B13" s="176"/>
      <c r="C13" s="98"/>
      <c r="D13" s="98"/>
      <c r="E13" s="98"/>
      <c r="F13" s="98"/>
      <c r="G13" s="98"/>
      <c r="H13" s="165"/>
      <c r="I13" s="165"/>
      <c r="J13" s="165"/>
      <c r="K13" s="123"/>
      <c r="L13" s="123"/>
      <c r="M13" s="123"/>
      <c r="N13" s="123"/>
      <c r="O13" s="123"/>
      <c r="P13" s="123"/>
      <c r="Q13" s="123"/>
      <c r="R13" s="123"/>
      <c r="S13" s="196"/>
      <c r="T13" s="197"/>
      <c r="U13" s="197"/>
      <c r="V13" s="197"/>
      <c r="W13" s="197"/>
      <c r="X13" s="197"/>
      <c r="Y13" s="197"/>
      <c r="Z13" s="197"/>
      <c r="AA13" s="197"/>
      <c r="AB13" s="197"/>
      <c r="AC13" s="198"/>
      <c r="AD13" s="9" t="s">
        <v>9</v>
      </c>
      <c r="AE13" s="122"/>
      <c r="AF13" s="122"/>
      <c r="AG13" s="122"/>
      <c r="AH13" s="122"/>
      <c r="AI13" s="52">
        <v>42977</v>
      </c>
      <c r="AJ13" s="122"/>
      <c r="AK13" s="122"/>
      <c r="AL13" s="122"/>
      <c r="AM13" s="122"/>
      <c r="AN13" s="6"/>
      <c r="AO13" s="6"/>
      <c r="AP13" s="6"/>
      <c r="AQ13" s="6"/>
      <c r="AR13" s="52" t="s">
        <v>215</v>
      </c>
      <c r="AS13" s="53"/>
      <c r="AT13" s="53"/>
      <c r="AU13" s="53"/>
      <c r="AV13" s="53"/>
      <c r="AW13" s="53"/>
      <c r="AX13" s="54">
        <v>0.5</v>
      </c>
      <c r="AY13" s="55"/>
      <c r="AZ13" s="55"/>
      <c r="BA13" s="49" t="s">
        <v>246</v>
      </c>
      <c r="BB13" s="50"/>
      <c r="BC13" s="50"/>
      <c r="BD13" s="50"/>
      <c r="BE13" s="50"/>
      <c r="BF13" s="50"/>
      <c r="BG13" s="50"/>
      <c r="BH13" s="50"/>
      <c r="BI13" s="50"/>
      <c r="BJ13" s="50"/>
      <c r="BK13" s="51"/>
      <c r="BL13" s="52" t="s">
        <v>306</v>
      </c>
      <c r="BM13" s="53"/>
      <c r="BN13" s="53"/>
      <c r="BO13" s="53"/>
      <c r="BP13" s="53"/>
      <c r="BQ13" s="53"/>
      <c r="BR13" s="54">
        <v>1</v>
      </c>
      <c r="BS13" s="55"/>
      <c r="BT13" s="55"/>
      <c r="BU13" s="49" t="s">
        <v>328</v>
      </c>
      <c r="BV13" s="50"/>
      <c r="BW13" s="50"/>
      <c r="BX13" s="50"/>
      <c r="BY13" s="50"/>
      <c r="BZ13" s="50"/>
      <c r="CA13" s="50"/>
      <c r="CB13" s="50"/>
      <c r="CC13" s="50"/>
      <c r="CD13" s="50"/>
      <c r="CE13" s="51"/>
    </row>
    <row r="14" spans="2:83" ht="88.5" customHeight="1" thickBot="1" x14ac:dyDescent="0.3">
      <c r="B14" s="176" t="s">
        <v>10</v>
      </c>
      <c r="C14" s="98"/>
      <c r="D14" s="98"/>
      <c r="E14" s="98"/>
      <c r="F14" s="98"/>
      <c r="G14" s="98"/>
      <c r="H14" s="95" t="s">
        <v>19</v>
      </c>
      <c r="I14" s="96"/>
      <c r="J14" s="96"/>
      <c r="K14" s="95" t="s">
        <v>120</v>
      </c>
      <c r="L14" s="96"/>
      <c r="M14" s="96"/>
      <c r="N14" s="96"/>
      <c r="O14" s="96"/>
      <c r="P14" s="96"/>
      <c r="Q14" s="96"/>
      <c r="R14" s="96"/>
      <c r="S14" s="95" t="s">
        <v>121</v>
      </c>
      <c r="T14" s="96"/>
      <c r="U14" s="96"/>
      <c r="V14" s="96"/>
      <c r="W14" s="96"/>
      <c r="X14" s="96"/>
      <c r="Y14" s="96"/>
      <c r="Z14" s="96"/>
      <c r="AA14" s="96"/>
      <c r="AB14" s="96"/>
      <c r="AC14" s="128"/>
      <c r="AD14" s="19" t="s">
        <v>9</v>
      </c>
      <c r="AE14" s="20"/>
      <c r="AF14" s="20"/>
      <c r="AG14" s="20"/>
      <c r="AH14" s="20"/>
      <c r="AI14" s="52">
        <v>42856</v>
      </c>
      <c r="AJ14" s="122"/>
      <c r="AK14" s="122"/>
      <c r="AL14" s="122"/>
      <c r="AM14" s="122"/>
      <c r="AN14" s="6"/>
      <c r="AO14" s="6"/>
      <c r="AP14" s="6"/>
      <c r="AQ14" s="6"/>
      <c r="AR14" s="52" t="s">
        <v>247</v>
      </c>
      <c r="AS14" s="53"/>
      <c r="AT14" s="53"/>
      <c r="AU14" s="53"/>
      <c r="AV14" s="53"/>
      <c r="AW14" s="53"/>
      <c r="AX14" s="54">
        <v>1</v>
      </c>
      <c r="AY14" s="55"/>
      <c r="AZ14" s="55"/>
      <c r="BA14" s="49" t="s">
        <v>248</v>
      </c>
      <c r="BB14" s="50"/>
      <c r="BC14" s="50"/>
      <c r="BD14" s="50"/>
      <c r="BE14" s="50"/>
      <c r="BF14" s="50"/>
      <c r="BG14" s="50"/>
      <c r="BH14" s="50"/>
      <c r="BI14" s="50"/>
      <c r="BJ14" s="50"/>
      <c r="BK14" s="51"/>
      <c r="BL14" s="52" t="s">
        <v>307</v>
      </c>
      <c r="BM14" s="53"/>
      <c r="BN14" s="53"/>
      <c r="BO14" s="53"/>
      <c r="BP14" s="53"/>
      <c r="BQ14" s="53"/>
      <c r="BR14" s="54">
        <v>1</v>
      </c>
      <c r="BS14" s="55"/>
      <c r="BT14" s="55"/>
      <c r="BU14" s="49" t="s">
        <v>329</v>
      </c>
      <c r="BV14" s="50"/>
      <c r="BW14" s="50"/>
      <c r="BX14" s="50"/>
      <c r="BY14" s="50"/>
      <c r="BZ14" s="50"/>
      <c r="CA14" s="50"/>
      <c r="CB14" s="50"/>
      <c r="CC14" s="50"/>
      <c r="CD14" s="50"/>
      <c r="CE14" s="51"/>
    </row>
    <row r="15" spans="2:83" ht="88.5" customHeight="1" thickBot="1" x14ac:dyDescent="0.3">
      <c r="B15" s="176"/>
      <c r="C15" s="98"/>
      <c r="D15" s="98"/>
      <c r="E15" s="98"/>
      <c r="F15" s="98"/>
      <c r="G15" s="98"/>
      <c r="H15" s="95" t="s">
        <v>20</v>
      </c>
      <c r="I15" s="96"/>
      <c r="J15" s="96"/>
      <c r="K15" s="95" t="s">
        <v>122</v>
      </c>
      <c r="L15" s="96"/>
      <c r="M15" s="96"/>
      <c r="N15" s="96"/>
      <c r="O15" s="96"/>
      <c r="P15" s="96"/>
      <c r="Q15" s="96"/>
      <c r="R15" s="96"/>
      <c r="S15" s="95" t="s">
        <v>11</v>
      </c>
      <c r="T15" s="96"/>
      <c r="U15" s="96"/>
      <c r="V15" s="96"/>
      <c r="W15" s="96"/>
      <c r="X15" s="96"/>
      <c r="Y15" s="96"/>
      <c r="Z15" s="96"/>
      <c r="AA15" s="96"/>
      <c r="AB15" s="96"/>
      <c r="AC15" s="128"/>
      <c r="AD15" s="19" t="s">
        <v>87</v>
      </c>
      <c r="AE15" s="20"/>
      <c r="AF15" s="20"/>
      <c r="AG15" s="20"/>
      <c r="AH15" s="20"/>
      <c r="AI15" s="52">
        <v>42825</v>
      </c>
      <c r="AJ15" s="122"/>
      <c r="AK15" s="122"/>
      <c r="AL15" s="122"/>
      <c r="AM15" s="122"/>
      <c r="AN15" s="6"/>
      <c r="AO15" s="6"/>
      <c r="AP15" s="6"/>
      <c r="AQ15" s="6"/>
      <c r="AR15" s="52" t="s">
        <v>216</v>
      </c>
      <c r="AS15" s="53"/>
      <c r="AT15" s="53"/>
      <c r="AU15" s="53"/>
      <c r="AV15" s="53"/>
      <c r="AW15" s="53"/>
      <c r="AX15" s="54">
        <v>1</v>
      </c>
      <c r="AY15" s="55"/>
      <c r="AZ15" s="55"/>
      <c r="BA15" s="49" t="s">
        <v>249</v>
      </c>
      <c r="BB15" s="50"/>
      <c r="BC15" s="50"/>
      <c r="BD15" s="50"/>
      <c r="BE15" s="50"/>
      <c r="BF15" s="50"/>
      <c r="BG15" s="50"/>
      <c r="BH15" s="50"/>
      <c r="BI15" s="50"/>
      <c r="BJ15" s="50"/>
      <c r="BK15" s="51"/>
      <c r="BL15" s="52" t="s">
        <v>330</v>
      </c>
      <c r="BM15" s="53"/>
      <c r="BN15" s="53"/>
      <c r="BO15" s="53"/>
      <c r="BP15" s="53"/>
      <c r="BQ15" s="53"/>
      <c r="BR15" s="54">
        <v>1</v>
      </c>
      <c r="BS15" s="55"/>
      <c r="BT15" s="55"/>
      <c r="BU15" s="49" t="s">
        <v>331</v>
      </c>
      <c r="BV15" s="50"/>
      <c r="BW15" s="50"/>
      <c r="BX15" s="50"/>
      <c r="BY15" s="50"/>
      <c r="BZ15" s="50"/>
      <c r="CA15" s="50"/>
      <c r="CB15" s="50"/>
      <c r="CC15" s="50"/>
      <c r="CD15" s="50"/>
      <c r="CE15" s="51"/>
    </row>
    <row r="16" spans="2:83" ht="41.25" customHeight="1" thickBot="1" x14ac:dyDescent="0.3">
      <c r="B16" s="123" t="s">
        <v>13</v>
      </c>
      <c r="C16" s="130"/>
      <c r="D16" s="130"/>
      <c r="E16" s="130"/>
      <c r="F16" s="130"/>
      <c r="G16" s="130"/>
      <c r="H16" s="166" t="s">
        <v>22</v>
      </c>
      <c r="I16" s="166"/>
      <c r="J16" s="166"/>
      <c r="K16" s="176" t="s">
        <v>123</v>
      </c>
      <c r="L16" s="176"/>
      <c r="M16" s="176"/>
      <c r="N16" s="176"/>
      <c r="O16" s="176"/>
      <c r="P16" s="176"/>
      <c r="Q16" s="176"/>
      <c r="R16" s="176"/>
      <c r="S16" s="175" t="s">
        <v>124</v>
      </c>
      <c r="T16" s="98"/>
      <c r="U16" s="98"/>
      <c r="V16" s="98"/>
      <c r="W16" s="98"/>
      <c r="X16" s="98"/>
      <c r="Y16" s="98"/>
      <c r="Z16" s="98"/>
      <c r="AA16" s="98"/>
      <c r="AB16" s="98"/>
      <c r="AC16" s="98"/>
      <c r="AD16" s="9" t="s">
        <v>125</v>
      </c>
      <c r="AE16" s="122"/>
      <c r="AF16" s="122"/>
      <c r="AG16" s="122"/>
      <c r="AH16" s="122"/>
      <c r="AI16" s="52">
        <v>43039</v>
      </c>
      <c r="AJ16" s="122"/>
      <c r="AK16" s="122"/>
      <c r="AL16" s="122"/>
      <c r="AM16" s="122"/>
      <c r="AN16" s="6"/>
      <c r="AO16" s="6"/>
      <c r="AP16" s="6"/>
      <c r="AQ16" s="6"/>
      <c r="AR16" s="52"/>
      <c r="AS16" s="53"/>
      <c r="AT16" s="53"/>
      <c r="AU16" s="53"/>
      <c r="AV16" s="53"/>
      <c r="AW16" s="53"/>
      <c r="AX16" s="206"/>
      <c r="AY16" s="55"/>
      <c r="AZ16" s="55"/>
      <c r="BA16" s="49" t="s">
        <v>277</v>
      </c>
      <c r="BB16" s="50"/>
      <c r="BC16" s="50"/>
      <c r="BD16" s="50"/>
      <c r="BE16" s="50"/>
      <c r="BF16" s="50"/>
      <c r="BG16" s="50"/>
      <c r="BH16" s="50"/>
      <c r="BI16" s="50"/>
      <c r="BJ16" s="50"/>
      <c r="BK16" s="51"/>
      <c r="BL16" s="52" t="s">
        <v>308</v>
      </c>
      <c r="BM16" s="53"/>
      <c r="BN16" s="53"/>
      <c r="BO16" s="53"/>
      <c r="BP16" s="53"/>
      <c r="BQ16" s="53"/>
      <c r="BR16" s="54">
        <v>1</v>
      </c>
      <c r="BS16" s="55"/>
      <c r="BT16" s="55"/>
      <c r="BU16" s="49" t="s">
        <v>332</v>
      </c>
      <c r="BV16" s="50"/>
      <c r="BW16" s="50"/>
      <c r="BX16" s="50"/>
      <c r="BY16" s="50"/>
      <c r="BZ16" s="50"/>
      <c r="CA16" s="50"/>
      <c r="CB16" s="50"/>
      <c r="CC16" s="50"/>
      <c r="CD16" s="50"/>
      <c r="CE16" s="51"/>
    </row>
    <row r="17" spans="1:83" ht="43.5" customHeight="1" thickBot="1" x14ac:dyDescent="0.3">
      <c r="B17" s="123" t="s">
        <v>14</v>
      </c>
      <c r="C17" s="130"/>
      <c r="D17" s="130"/>
      <c r="E17" s="130"/>
      <c r="F17" s="130"/>
      <c r="G17" s="130"/>
      <c r="H17" s="166" t="s">
        <v>23</v>
      </c>
      <c r="I17" s="166"/>
      <c r="J17" s="166"/>
      <c r="K17" s="176" t="s">
        <v>126</v>
      </c>
      <c r="L17" s="166"/>
      <c r="M17" s="166"/>
      <c r="N17" s="166"/>
      <c r="O17" s="166"/>
      <c r="P17" s="166"/>
      <c r="Q17" s="166"/>
      <c r="R17" s="166"/>
      <c r="S17" s="175" t="s">
        <v>127</v>
      </c>
      <c r="T17" s="98"/>
      <c r="U17" s="98"/>
      <c r="V17" s="98"/>
      <c r="W17" s="98"/>
      <c r="X17" s="98"/>
      <c r="Y17" s="98"/>
      <c r="Z17" s="98"/>
      <c r="AA17" s="98"/>
      <c r="AB17" s="98"/>
      <c r="AC17" s="98"/>
      <c r="AD17" s="9" t="s">
        <v>12</v>
      </c>
      <c r="AE17" s="122"/>
      <c r="AF17" s="122"/>
      <c r="AG17" s="122"/>
      <c r="AH17" s="122"/>
      <c r="AI17" s="52" t="s">
        <v>207</v>
      </c>
      <c r="AJ17" s="122"/>
      <c r="AK17" s="122"/>
      <c r="AL17" s="122"/>
      <c r="AM17" s="122"/>
      <c r="AN17" s="6"/>
      <c r="AO17" s="6"/>
      <c r="AP17" s="6"/>
      <c r="AQ17" s="6"/>
      <c r="AR17" s="52" t="s">
        <v>217</v>
      </c>
      <c r="AS17" s="53"/>
      <c r="AT17" s="53"/>
      <c r="AU17" s="53"/>
      <c r="AV17" s="53"/>
      <c r="AW17" s="53"/>
      <c r="AX17" s="54">
        <v>1</v>
      </c>
      <c r="AY17" s="55"/>
      <c r="AZ17" s="55"/>
      <c r="BA17" s="49" t="s">
        <v>254</v>
      </c>
      <c r="BB17" s="50"/>
      <c r="BC17" s="50"/>
      <c r="BD17" s="50"/>
      <c r="BE17" s="50"/>
      <c r="BF17" s="50"/>
      <c r="BG17" s="50"/>
      <c r="BH17" s="50"/>
      <c r="BI17" s="50"/>
      <c r="BJ17" s="50"/>
      <c r="BK17" s="51"/>
      <c r="BL17" s="52" t="s">
        <v>339</v>
      </c>
      <c r="BM17" s="53"/>
      <c r="BN17" s="53"/>
      <c r="BO17" s="53"/>
      <c r="BP17" s="53"/>
      <c r="BQ17" s="53"/>
      <c r="BR17" s="54">
        <v>1</v>
      </c>
      <c r="BS17" s="55"/>
      <c r="BT17" s="55"/>
      <c r="BU17" s="49" t="s">
        <v>335</v>
      </c>
      <c r="BV17" s="50"/>
      <c r="BW17" s="50"/>
      <c r="BX17" s="50"/>
      <c r="BY17" s="50"/>
      <c r="BZ17" s="50"/>
      <c r="CA17" s="50"/>
      <c r="CB17" s="50"/>
      <c r="CC17" s="50"/>
      <c r="CD17" s="50"/>
      <c r="CE17" s="51"/>
    </row>
    <row r="18" spans="1:83" ht="52.5" customHeight="1" thickBot="1" x14ac:dyDescent="0.3">
      <c r="B18" s="123"/>
      <c r="C18" s="130"/>
      <c r="D18" s="130"/>
      <c r="E18" s="130"/>
      <c r="F18" s="130"/>
      <c r="G18" s="130"/>
      <c r="H18" s="166"/>
      <c r="I18" s="166"/>
      <c r="J18" s="166"/>
      <c r="K18" s="166"/>
      <c r="L18" s="166"/>
      <c r="M18" s="166"/>
      <c r="N18" s="166"/>
      <c r="O18" s="166"/>
      <c r="P18" s="166"/>
      <c r="Q18" s="166"/>
      <c r="R18" s="166"/>
      <c r="S18" s="175"/>
      <c r="T18" s="98"/>
      <c r="U18" s="98"/>
      <c r="V18" s="98"/>
      <c r="W18" s="98"/>
      <c r="X18" s="98"/>
      <c r="Y18" s="98"/>
      <c r="Z18" s="98"/>
      <c r="AA18" s="98"/>
      <c r="AB18" s="98"/>
      <c r="AC18" s="98"/>
      <c r="AD18" s="122"/>
      <c r="AE18" s="122"/>
      <c r="AF18" s="122"/>
      <c r="AG18" s="122"/>
      <c r="AH18" s="122"/>
      <c r="AI18" s="52" t="s">
        <v>208</v>
      </c>
      <c r="AJ18" s="122"/>
      <c r="AK18" s="122"/>
      <c r="AL18" s="122"/>
      <c r="AM18" s="122"/>
      <c r="AN18" s="6"/>
      <c r="AO18" s="6"/>
      <c r="AP18" s="6"/>
      <c r="AQ18" s="6"/>
      <c r="AR18" s="52" t="s">
        <v>218</v>
      </c>
      <c r="AS18" s="53"/>
      <c r="AT18" s="53"/>
      <c r="AU18" s="53"/>
      <c r="AV18" s="53"/>
      <c r="AW18" s="53"/>
      <c r="AX18" s="54">
        <v>1</v>
      </c>
      <c r="AY18" s="55"/>
      <c r="AZ18" s="55"/>
      <c r="BA18" s="19" t="s">
        <v>255</v>
      </c>
      <c r="BB18" s="20"/>
      <c r="BC18" s="20"/>
      <c r="BD18" s="20"/>
      <c r="BE18" s="20"/>
      <c r="BF18" s="20"/>
      <c r="BG18" s="20"/>
      <c r="BH18" s="20"/>
      <c r="BI18" s="20"/>
      <c r="BJ18" s="20"/>
      <c r="BK18" s="21"/>
      <c r="BL18" s="52" t="s">
        <v>339</v>
      </c>
      <c r="BM18" s="53"/>
      <c r="BN18" s="53"/>
      <c r="BO18" s="53"/>
      <c r="BP18" s="53"/>
      <c r="BQ18" s="53"/>
      <c r="BR18" s="54">
        <v>1</v>
      </c>
      <c r="BS18" s="55"/>
      <c r="BT18" s="55"/>
      <c r="BU18" s="49" t="s">
        <v>334</v>
      </c>
      <c r="BV18" s="50"/>
      <c r="BW18" s="50"/>
      <c r="BX18" s="50"/>
      <c r="BY18" s="50"/>
      <c r="BZ18" s="50"/>
      <c r="CA18" s="50"/>
      <c r="CB18" s="50"/>
      <c r="CC18" s="50"/>
      <c r="CD18" s="50"/>
      <c r="CE18" s="51"/>
    </row>
    <row r="19" spans="1:83" ht="74.25" customHeight="1" thickBot="1" x14ac:dyDescent="0.3">
      <c r="B19" s="123"/>
      <c r="C19" s="130"/>
      <c r="D19" s="130"/>
      <c r="E19" s="130"/>
      <c r="F19" s="130"/>
      <c r="G19" s="130"/>
      <c r="H19" s="166"/>
      <c r="I19" s="166"/>
      <c r="J19" s="166"/>
      <c r="K19" s="166"/>
      <c r="L19" s="166"/>
      <c r="M19" s="166"/>
      <c r="N19" s="166"/>
      <c r="O19" s="166"/>
      <c r="P19" s="166"/>
      <c r="Q19" s="166"/>
      <c r="R19" s="166"/>
      <c r="S19" s="175"/>
      <c r="T19" s="98"/>
      <c r="U19" s="98"/>
      <c r="V19" s="98"/>
      <c r="W19" s="98"/>
      <c r="X19" s="98"/>
      <c r="Y19" s="98"/>
      <c r="Z19" s="98"/>
      <c r="AA19" s="98"/>
      <c r="AB19" s="98"/>
      <c r="AC19" s="98"/>
      <c r="AD19" s="122"/>
      <c r="AE19" s="122"/>
      <c r="AF19" s="122"/>
      <c r="AG19" s="122"/>
      <c r="AH19" s="122"/>
      <c r="AI19" s="52" t="s">
        <v>209</v>
      </c>
      <c r="AJ19" s="122"/>
      <c r="AK19" s="122"/>
      <c r="AL19" s="122"/>
      <c r="AM19" s="122"/>
      <c r="AN19" s="6"/>
      <c r="AO19" s="6"/>
      <c r="AP19" s="6"/>
      <c r="AQ19" s="6"/>
      <c r="AR19" s="52"/>
      <c r="AS19" s="53"/>
      <c r="AT19" s="53"/>
      <c r="AU19" s="53"/>
      <c r="AV19" s="53"/>
      <c r="AW19" s="53"/>
      <c r="AX19" s="56"/>
      <c r="AY19" s="57"/>
      <c r="AZ19" s="58"/>
      <c r="BA19" s="59" t="s">
        <v>277</v>
      </c>
      <c r="BB19" s="60"/>
      <c r="BC19" s="60"/>
      <c r="BD19" s="60"/>
      <c r="BE19" s="60"/>
      <c r="BF19" s="60"/>
      <c r="BG19" s="60"/>
      <c r="BH19" s="60"/>
      <c r="BI19" s="60"/>
      <c r="BJ19" s="60"/>
      <c r="BK19" s="61"/>
      <c r="BL19" s="52" t="s">
        <v>304</v>
      </c>
      <c r="BM19" s="53"/>
      <c r="BN19" s="53"/>
      <c r="BO19" s="53"/>
      <c r="BP19" s="53"/>
      <c r="BQ19" s="53"/>
      <c r="BR19" s="56">
        <v>1</v>
      </c>
      <c r="BS19" s="57"/>
      <c r="BT19" s="58"/>
      <c r="BU19" s="59" t="s">
        <v>333</v>
      </c>
      <c r="BV19" s="60"/>
      <c r="BW19" s="60"/>
      <c r="BX19" s="60"/>
      <c r="BY19" s="60"/>
      <c r="BZ19" s="60"/>
      <c r="CA19" s="60"/>
      <c r="CB19" s="60"/>
      <c r="CC19" s="60"/>
      <c r="CD19" s="60"/>
      <c r="CE19" s="61"/>
    </row>
    <row r="20" spans="1:83" ht="46.5" customHeight="1" thickBot="1" x14ac:dyDescent="0.3">
      <c r="B20" s="136" t="s">
        <v>15</v>
      </c>
      <c r="C20" s="187"/>
      <c r="D20" s="187"/>
      <c r="E20" s="187"/>
      <c r="F20" s="187"/>
      <c r="G20" s="188"/>
      <c r="H20" s="114" t="s">
        <v>24</v>
      </c>
      <c r="I20" s="115"/>
      <c r="J20" s="116"/>
      <c r="K20" s="99" t="s">
        <v>128</v>
      </c>
      <c r="L20" s="109"/>
      <c r="M20" s="109"/>
      <c r="N20" s="109"/>
      <c r="O20" s="109"/>
      <c r="P20" s="109"/>
      <c r="Q20" s="109"/>
      <c r="R20" s="110"/>
      <c r="S20" s="99" t="s">
        <v>129</v>
      </c>
      <c r="T20" s="100"/>
      <c r="U20" s="100"/>
      <c r="V20" s="100"/>
      <c r="W20" s="100"/>
      <c r="X20" s="100"/>
      <c r="Y20" s="100"/>
      <c r="Z20" s="100"/>
      <c r="AA20" s="100"/>
      <c r="AB20" s="100"/>
      <c r="AC20" s="101"/>
      <c r="AD20" s="99" t="s">
        <v>130</v>
      </c>
      <c r="AE20" s="100"/>
      <c r="AF20" s="100"/>
      <c r="AG20" s="100"/>
      <c r="AH20" s="101"/>
      <c r="AI20" s="97" t="s">
        <v>131</v>
      </c>
      <c r="AJ20" s="98"/>
      <c r="AK20" s="98"/>
      <c r="AL20" s="98"/>
      <c r="AM20" s="98"/>
      <c r="AR20" s="62" t="s">
        <v>245</v>
      </c>
      <c r="AS20" s="63"/>
      <c r="AT20" s="63"/>
      <c r="AU20" s="63"/>
      <c r="AV20" s="63"/>
      <c r="AW20" s="64"/>
      <c r="AX20" s="71">
        <v>1</v>
      </c>
      <c r="AY20" s="72"/>
      <c r="AZ20" s="73"/>
      <c r="BA20" s="59" t="s">
        <v>278</v>
      </c>
      <c r="BB20" s="60"/>
      <c r="BC20" s="60"/>
      <c r="BD20" s="60"/>
      <c r="BE20" s="60"/>
      <c r="BF20" s="60"/>
      <c r="BG20" s="60"/>
      <c r="BH20" s="60"/>
      <c r="BI20" s="60"/>
      <c r="BJ20" s="60"/>
      <c r="BK20" s="61"/>
      <c r="BL20" s="62" t="s">
        <v>351</v>
      </c>
      <c r="BM20" s="63"/>
      <c r="BN20" s="63"/>
      <c r="BO20" s="63"/>
      <c r="BP20" s="63"/>
      <c r="BQ20" s="64"/>
      <c r="BR20" s="71">
        <v>1</v>
      </c>
      <c r="BS20" s="72"/>
      <c r="BT20" s="73"/>
      <c r="BU20" s="59"/>
      <c r="BV20" s="60"/>
      <c r="BW20" s="60"/>
      <c r="BX20" s="60"/>
      <c r="BY20" s="60"/>
      <c r="BZ20" s="60"/>
      <c r="CA20" s="60"/>
      <c r="CB20" s="60"/>
      <c r="CC20" s="60"/>
      <c r="CD20" s="60"/>
      <c r="CE20" s="61"/>
    </row>
    <row r="21" spans="1:83" ht="36" customHeight="1" thickBot="1" x14ac:dyDescent="0.3">
      <c r="B21" s="177"/>
      <c r="C21" s="189"/>
      <c r="D21" s="189"/>
      <c r="E21" s="189"/>
      <c r="F21" s="189"/>
      <c r="G21" s="190"/>
      <c r="H21" s="117"/>
      <c r="I21" s="118"/>
      <c r="J21" s="119"/>
      <c r="K21" s="111"/>
      <c r="L21" s="112"/>
      <c r="M21" s="112"/>
      <c r="N21" s="112"/>
      <c r="O21" s="112"/>
      <c r="P21" s="112"/>
      <c r="Q21" s="112"/>
      <c r="R21" s="113"/>
      <c r="S21" s="102"/>
      <c r="T21" s="103"/>
      <c r="U21" s="103"/>
      <c r="V21" s="103"/>
      <c r="W21" s="103"/>
      <c r="X21" s="108"/>
      <c r="Y21" s="108"/>
      <c r="Z21" s="108"/>
      <c r="AA21" s="108"/>
      <c r="AB21" s="108"/>
      <c r="AC21" s="104"/>
      <c r="AD21" s="102"/>
      <c r="AE21" s="103"/>
      <c r="AF21" s="103"/>
      <c r="AG21" s="103"/>
      <c r="AH21" s="104"/>
      <c r="AI21" s="97" t="s">
        <v>210</v>
      </c>
      <c r="AJ21" s="98"/>
      <c r="AK21" s="98"/>
      <c r="AL21" s="98"/>
      <c r="AM21" s="98"/>
      <c r="AR21" s="65"/>
      <c r="AS21" s="66"/>
      <c r="AT21" s="66"/>
      <c r="AU21" s="66"/>
      <c r="AV21" s="66"/>
      <c r="AW21" s="67"/>
      <c r="AX21" s="74"/>
      <c r="AY21" s="75"/>
      <c r="AZ21" s="76"/>
      <c r="BA21" s="80"/>
      <c r="BB21" s="81"/>
      <c r="BC21" s="81"/>
      <c r="BD21" s="81"/>
      <c r="BE21" s="81"/>
      <c r="BF21" s="81"/>
      <c r="BG21" s="81"/>
      <c r="BH21" s="81"/>
      <c r="BI21" s="81"/>
      <c r="BJ21" s="81"/>
      <c r="BK21" s="82"/>
      <c r="BL21" s="65"/>
      <c r="BM21" s="66"/>
      <c r="BN21" s="66"/>
      <c r="BO21" s="66"/>
      <c r="BP21" s="66"/>
      <c r="BQ21" s="67"/>
      <c r="BR21" s="74"/>
      <c r="BS21" s="75"/>
      <c r="BT21" s="76"/>
      <c r="BU21" s="80"/>
      <c r="BV21" s="81"/>
      <c r="BW21" s="81"/>
      <c r="BX21" s="81"/>
      <c r="BY21" s="81"/>
      <c r="BZ21" s="81"/>
      <c r="CA21" s="81"/>
      <c r="CB21" s="81"/>
      <c r="CC21" s="81"/>
      <c r="CD21" s="81"/>
      <c r="CE21" s="82"/>
    </row>
    <row r="22" spans="1:83" ht="26.25" customHeight="1" thickBot="1" x14ac:dyDescent="0.3">
      <c r="B22" s="191"/>
      <c r="C22" s="192"/>
      <c r="D22" s="192"/>
      <c r="E22" s="192"/>
      <c r="F22" s="192"/>
      <c r="G22" s="193"/>
      <c r="H22" s="105"/>
      <c r="I22" s="106"/>
      <c r="J22" s="107"/>
      <c r="K22" s="105"/>
      <c r="L22" s="106"/>
      <c r="M22" s="106"/>
      <c r="N22" s="106"/>
      <c r="O22" s="106"/>
      <c r="P22" s="106"/>
      <c r="Q22" s="106"/>
      <c r="R22" s="107"/>
      <c r="S22" s="105"/>
      <c r="T22" s="106"/>
      <c r="U22" s="106"/>
      <c r="V22" s="106"/>
      <c r="W22" s="106"/>
      <c r="X22" s="106"/>
      <c r="Y22" s="106"/>
      <c r="Z22" s="106"/>
      <c r="AA22" s="106"/>
      <c r="AB22" s="106"/>
      <c r="AC22" s="107"/>
      <c r="AD22" s="105"/>
      <c r="AE22" s="106"/>
      <c r="AF22" s="106"/>
      <c r="AG22" s="106"/>
      <c r="AH22" s="107"/>
      <c r="AI22" s="97" t="s">
        <v>132</v>
      </c>
      <c r="AJ22" s="98"/>
      <c r="AK22" s="98"/>
      <c r="AL22" s="98"/>
      <c r="AM22" s="98"/>
      <c r="AR22" s="68"/>
      <c r="AS22" s="69"/>
      <c r="AT22" s="69"/>
      <c r="AU22" s="69"/>
      <c r="AV22" s="69"/>
      <c r="AW22" s="70"/>
      <c r="AX22" s="77"/>
      <c r="AY22" s="78"/>
      <c r="AZ22" s="79"/>
      <c r="BA22" s="83"/>
      <c r="BB22" s="84"/>
      <c r="BC22" s="84"/>
      <c r="BD22" s="84"/>
      <c r="BE22" s="84"/>
      <c r="BF22" s="84"/>
      <c r="BG22" s="84"/>
      <c r="BH22" s="84"/>
      <c r="BI22" s="84"/>
      <c r="BJ22" s="84"/>
      <c r="BK22" s="85"/>
      <c r="BL22" s="68"/>
      <c r="BM22" s="69"/>
      <c r="BN22" s="69"/>
      <c r="BO22" s="69"/>
      <c r="BP22" s="69"/>
      <c r="BQ22" s="70"/>
      <c r="BR22" s="77"/>
      <c r="BS22" s="78"/>
      <c r="BT22" s="79"/>
      <c r="BU22" s="83"/>
      <c r="BV22" s="84"/>
      <c r="BW22" s="84"/>
      <c r="BX22" s="84"/>
      <c r="BY22" s="84"/>
      <c r="BZ22" s="84"/>
      <c r="CA22" s="84"/>
      <c r="CB22" s="84"/>
      <c r="CC22" s="84"/>
      <c r="CD22" s="84"/>
      <c r="CE22" s="85"/>
    </row>
    <row r="23" spans="1:83" x14ac:dyDescent="0.25">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row>
    <row r="24" spans="1:83" ht="16.5" customHeight="1" thickBot="1" x14ac:dyDescent="0.3">
      <c r="B24" s="87" t="s">
        <v>25</v>
      </c>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row>
    <row r="25" spans="1:83" ht="15.75" thickBot="1" x14ac:dyDescent="0.3">
      <c r="AR25" s="16" t="s">
        <v>114</v>
      </c>
      <c r="AS25" s="16"/>
      <c r="AT25" s="16"/>
      <c r="AU25" s="16"/>
      <c r="AV25" s="16"/>
      <c r="AW25" s="16"/>
      <c r="AX25" s="16"/>
      <c r="AY25" s="16"/>
      <c r="AZ25" s="16"/>
      <c r="BA25" s="16"/>
      <c r="BB25" s="16"/>
      <c r="BC25" s="16"/>
      <c r="BD25" s="16"/>
      <c r="BE25" s="16"/>
      <c r="BF25" s="16"/>
      <c r="BG25" s="16"/>
      <c r="BH25" s="16"/>
      <c r="BI25" s="16"/>
      <c r="BJ25" s="16"/>
      <c r="BK25" s="16"/>
      <c r="BL25" s="16" t="s">
        <v>284</v>
      </c>
      <c r="BM25" s="16"/>
      <c r="BN25" s="16"/>
      <c r="BO25" s="16"/>
      <c r="BP25" s="16"/>
      <c r="BQ25" s="16"/>
      <c r="BR25" s="16"/>
      <c r="BS25" s="16"/>
      <c r="BT25" s="16"/>
      <c r="BU25" s="16"/>
      <c r="BV25" s="16"/>
      <c r="BW25" s="16"/>
      <c r="BX25" s="16"/>
      <c r="BY25" s="16"/>
      <c r="BZ25" s="16"/>
      <c r="CA25" s="16"/>
      <c r="CB25" s="16"/>
      <c r="CC25" s="16"/>
      <c r="CD25" s="16"/>
      <c r="CE25" s="16"/>
    </row>
    <row r="26" spans="1:83" ht="15.75" customHeight="1" thickBot="1" x14ac:dyDescent="0.3">
      <c r="A26" s="2"/>
      <c r="B26" s="9" t="s">
        <v>26</v>
      </c>
      <c r="C26" s="89" t="s">
        <v>27</v>
      </c>
      <c r="D26" s="156"/>
      <c r="E26" s="156"/>
      <c r="F26" s="156"/>
      <c r="G26" s="153"/>
      <c r="H26" s="89" t="s">
        <v>28</v>
      </c>
      <c r="I26" s="156"/>
      <c r="J26" s="156"/>
      <c r="K26" s="156"/>
      <c r="L26" s="153"/>
      <c r="M26" s="89" t="s">
        <v>29</v>
      </c>
      <c r="N26" s="156"/>
      <c r="O26" s="156"/>
      <c r="P26" s="156"/>
      <c r="Q26" s="156"/>
      <c r="R26" s="156"/>
      <c r="S26" s="153"/>
      <c r="T26" s="89" t="s">
        <v>30</v>
      </c>
      <c r="U26" s="156"/>
      <c r="V26" s="156"/>
      <c r="W26" s="156"/>
      <c r="X26" s="153"/>
      <c r="Y26" s="89" t="s">
        <v>31</v>
      </c>
      <c r="Z26" s="156"/>
      <c r="AA26" s="156"/>
      <c r="AB26" s="156"/>
      <c r="AC26" s="156"/>
      <c r="AD26" s="153"/>
      <c r="AE26" s="181" t="s">
        <v>32</v>
      </c>
      <c r="AF26" s="182"/>
      <c r="AG26" s="183"/>
      <c r="AH26" s="9" t="s">
        <v>33</v>
      </c>
      <c r="AI26" s="9"/>
      <c r="AJ26" s="9"/>
      <c r="AK26" s="9"/>
      <c r="AL26" s="9"/>
      <c r="AM26" s="9"/>
      <c r="AR26" s="17" t="s">
        <v>111</v>
      </c>
      <c r="AS26" s="17"/>
      <c r="AT26" s="17"/>
      <c r="AU26" s="17"/>
      <c r="AV26" s="17"/>
      <c r="AW26" s="17"/>
      <c r="AX26" s="17" t="s">
        <v>112</v>
      </c>
      <c r="AY26" s="17"/>
      <c r="AZ26" s="17"/>
      <c r="BA26" s="17" t="s">
        <v>113</v>
      </c>
      <c r="BB26" s="17"/>
      <c r="BC26" s="17"/>
      <c r="BD26" s="17"/>
      <c r="BE26" s="17"/>
      <c r="BF26" s="17"/>
      <c r="BG26" s="17"/>
      <c r="BH26" s="17"/>
      <c r="BI26" s="17"/>
      <c r="BJ26" s="17"/>
      <c r="BK26" s="17"/>
      <c r="BL26" s="17" t="s">
        <v>111</v>
      </c>
      <c r="BM26" s="17"/>
      <c r="BN26" s="17"/>
      <c r="BO26" s="17"/>
      <c r="BP26" s="17"/>
      <c r="BQ26" s="17"/>
      <c r="BR26" s="17" t="s">
        <v>112</v>
      </c>
      <c r="BS26" s="17"/>
      <c r="BT26" s="17"/>
      <c r="BU26" s="17" t="s">
        <v>113</v>
      </c>
      <c r="BV26" s="17"/>
      <c r="BW26" s="17"/>
      <c r="BX26" s="17"/>
      <c r="BY26" s="17"/>
      <c r="BZ26" s="17"/>
      <c r="CA26" s="17"/>
      <c r="CB26" s="17"/>
      <c r="CC26" s="17"/>
      <c r="CD26" s="17"/>
      <c r="CE26" s="17"/>
    </row>
    <row r="27" spans="1:83" ht="27.75" customHeight="1" thickBot="1" x14ac:dyDescent="0.3">
      <c r="A27" s="2"/>
      <c r="B27" s="9"/>
      <c r="C27" s="154"/>
      <c r="D27" s="157"/>
      <c r="E27" s="157"/>
      <c r="F27" s="157"/>
      <c r="G27" s="155"/>
      <c r="H27" s="154"/>
      <c r="I27" s="157"/>
      <c r="J27" s="157"/>
      <c r="K27" s="157"/>
      <c r="L27" s="155"/>
      <c r="M27" s="154"/>
      <c r="N27" s="157"/>
      <c r="O27" s="157"/>
      <c r="P27" s="157"/>
      <c r="Q27" s="157"/>
      <c r="R27" s="157"/>
      <c r="S27" s="155"/>
      <c r="T27" s="154"/>
      <c r="U27" s="157"/>
      <c r="V27" s="157"/>
      <c r="W27" s="157"/>
      <c r="X27" s="155"/>
      <c r="Y27" s="154"/>
      <c r="Z27" s="157"/>
      <c r="AA27" s="157"/>
      <c r="AB27" s="157"/>
      <c r="AC27" s="157"/>
      <c r="AD27" s="155"/>
      <c r="AE27" s="184"/>
      <c r="AF27" s="185"/>
      <c r="AG27" s="186"/>
      <c r="AH27" s="9" t="s">
        <v>34</v>
      </c>
      <c r="AI27" s="9"/>
      <c r="AJ27" s="9"/>
      <c r="AK27" s="9" t="s">
        <v>35</v>
      </c>
      <c r="AL27" s="9"/>
      <c r="AM27" s="9"/>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row>
    <row r="28" spans="1:83" ht="225.75" customHeight="1" thickBot="1" x14ac:dyDescent="0.3">
      <c r="B28" s="5">
        <v>1</v>
      </c>
      <c r="C28" s="19" t="s">
        <v>192</v>
      </c>
      <c r="D28" s="20"/>
      <c r="E28" s="20"/>
      <c r="F28" s="20"/>
      <c r="G28" s="21"/>
      <c r="H28" s="19" t="s">
        <v>193</v>
      </c>
      <c r="I28" s="20"/>
      <c r="J28" s="20"/>
      <c r="K28" s="20"/>
      <c r="L28" s="21"/>
      <c r="M28" s="19" t="s">
        <v>194</v>
      </c>
      <c r="N28" s="20"/>
      <c r="O28" s="20"/>
      <c r="P28" s="20"/>
      <c r="Q28" s="20"/>
      <c r="R28" s="20"/>
      <c r="S28" s="21"/>
      <c r="T28" s="19" t="s">
        <v>195</v>
      </c>
      <c r="U28" s="20"/>
      <c r="V28" s="20"/>
      <c r="W28" s="20"/>
      <c r="X28" s="21"/>
      <c r="Y28" s="9" t="s">
        <v>196</v>
      </c>
      <c r="Z28" s="9"/>
      <c r="AA28" s="9"/>
      <c r="AB28" s="9"/>
      <c r="AC28" s="9"/>
      <c r="AD28" s="9"/>
      <c r="AE28" s="9" t="s">
        <v>36</v>
      </c>
      <c r="AF28" s="9"/>
      <c r="AG28" s="9"/>
      <c r="AH28" s="180">
        <v>42522</v>
      </c>
      <c r="AI28" s="9"/>
      <c r="AJ28" s="9"/>
      <c r="AK28" s="180">
        <v>43100</v>
      </c>
      <c r="AL28" s="9"/>
      <c r="AM28" s="9"/>
      <c r="AR28" s="36" t="s">
        <v>232</v>
      </c>
      <c r="AS28" s="37"/>
      <c r="AT28" s="37"/>
      <c r="AU28" s="37"/>
      <c r="AV28" s="37"/>
      <c r="AW28" s="38"/>
      <c r="AX28" s="46"/>
      <c r="AY28" s="47"/>
      <c r="AZ28" s="48"/>
      <c r="BA28" s="49" t="s">
        <v>250</v>
      </c>
      <c r="BB28" s="50"/>
      <c r="BC28" s="50"/>
      <c r="BD28" s="50"/>
      <c r="BE28" s="50"/>
      <c r="BF28" s="50"/>
      <c r="BG28" s="50"/>
      <c r="BH28" s="50"/>
      <c r="BI28" s="50"/>
      <c r="BJ28" s="50"/>
      <c r="BK28" s="51"/>
      <c r="BL28" s="36" t="s">
        <v>285</v>
      </c>
      <c r="BM28" s="37"/>
      <c r="BN28" s="37"/>
      <c r="BO28" s="37"/>
      <c r="BP28" s="37"/>
      <c r="BQ28" s="38"/>
      <c r="BR28" s="46">
        <v>1</v>
      </c>
      <c r="BS28" s="47"/>
      <c r="BT28" s="48"/>
      <c r="BU28" s="49" t="s">
        <v>336</v>
      </c>
      <c r="BV28" s="50"/>
      <c r="BW28" s="50"/>
      <c r="BX28" s="50"/>
      <c r="BY28" s="50"/>
      <c r="BZ28" s="50"/>
      <c r="CA28" s="50"/>
      <c r="CB28" s="50"/>
      <c r="CC28" s="50"/>
      <c r="CD28" s="50"/>
      <c r="CE28" s="51"/>
    </row>
    <row r="29" spans="1:83" ht="299.25" customHeight="1" thickBot="1" x14ac:dyDescent="0.3">
      <c r="B29" s="5">
        <v>2</v>
      </c>
      <c r="C29" s="19" t="s">
        <v>38</v>
      </c>
      <c r="D29" s="20"/>
      <c r="E29" s="20"/>
      <c r="F29" s="20"/>
      <c r="G29" s="21"/>
      <c r="H29" s="19" t="s">
        <v>197</v>
      </c>
      <c r="I29" s="20"/>
      <c r="J29" s="20"/>
      <c r="K29" s="20"/>
      <c r="L29" s="21"/>
      <c r="M29" s="19" t="s">
        <v>198</v>
      </c>
      <c r="N29" s="20"/>
      <c r="O29" s="20"/>
      <c r="P29" s="20"/>
      <c r="Q29" s="20"/>
      <c r="R29" s="20"/>
      <c r="S29" s="21"/>
      <c r="T29" s="19" t="s">
        <v>199</v>
      </c>
      <c r="U29" s="20"/>
      <c r="V29" s="20"/>
      <c r="W29" s="20"/>
      <c r="X29" s="21"/>
      <c r="Y29" s="9" t="s">
        <v>200</v>
      </c>
      <c r="Z29" s="9"/>
      <c r="AA29" s="9"/>
      <c r="AB29" s="9"/>
      <c r="AC29" s="9"/>
      <c r="AD29" s="9"/>
      <c r="AE29" s="9" t="s">
        <v>36</v>
      </c>
      <c r="AF29" s="9"/>
      <c r="AG29" s="9"/>
      <c r="AH29" s="180">
        <v>42522</v>
      </c>
      <c r="AI29" s="9"/>
      <c r="AJ29" s="9"/>
      <c r="AK29" s="180">
        <v>43100</v>
      </c>
      <c r="AL29" s="9"/>
      <c r="AM29" s="9"/>
      <c r="AR29" s="36" t="s">
        <v>233</v>
      </c>
      <c r="AS29" s="37"/>
      <c r="AT29" s="37"/>
      <c r="AU29" s="37"/>
      <c r="AV29" s="37"/>
      <c r="AW29" s="38"/>
      <c r="AX29" s="46"/>
      <c r="AY29" s="47"/>
      <c r="AZ29" s="48"/>
      <c r="BA29" s="49" t="s">
        <v>250</v>
      </c>
      <c r="BB29" s="50"/>
      <c r="BC29" s="50"/>
      <c r="BD29" s="50"/>
      <c r="BE29" s="50"/>
      <c r="BF29" s="50"/>
      <c r="BG29" s="50"/>
      <c r="BH29" s="50"/>
      <c r="BI29" s="50"/>
      <c r="BJ29" s="50"/>
      <c r="BK29" s="51"/>
      <c r="BL29" s="36" t="s">
        <v>286</v>
      </c>
      <c r="BM29" s="37"/>
      <c r="BN29" s="37"/>
      <c r="BO29" s="37"/>
      <c r="BP29" s="37"/>
      <c r="BQ29" s="38"/>
      <c r="BR29" s="46">
        <v>1</v>
      </c>
      <c r="BS29" s="47"/>
      <c r="BT29" s="48"/>
      <c r="BU29" s="49" t="s">
        <v>336</v>
      </c>
      <c r="BV29" s="50"/>
      <c r="BW29" s="50"/>
      <c r="BX29" s="50"/>
      <c r="BY29" s="50"/>
      <c r="BZ29" s="50"/>
      <c r="CA29" s="50"/>
      <c r="CB29" s="50"/>
      <c r="CC29" s="50"/>
      <c r="CD29" s="50"/>
      <c r="CE29" s="51"/>
    </row>
    <row r="30" spans="1:83" ht="299.25" customHeight="1" thickBot="1" x14ac:dyDescent="0.3">
      <c r="B30" s="5">
        <v>3</v>
      </c>
      <c r="C30" s="19" t="s">
        <v>201</v>
      </c>
      <c r="D30" s="20"/>
      <c r="E30" s="20"/>
      <c r="F30" s="20"/>
      <c r="G30" s="21"/>
      <c r="H30" s="19" t="s">
        <v>202</v>
      </c>
      <c r="I30" s="20"/>
      <c r="J30" s="20"/>
      <c r="K30" s="20"/>
      <c r="L30" s="21"/>
      <c r="M30" s="19" t="s">
        <v>203</v>
      </c>
      <c r="N30" s="20"/>
      <c r="O30" s="20"/>
      <c r="P30" s="20"/>
      <c r="Q30" s="20"/>
      <c r="R30" s="20"/>
      <c r="S30" s="21"/>
      <c r="T30" s="19" t="s">
        <v>204</v>
      </c>
      <c r="U30" s="20"/>
      <c r="V30" s="20"/>
      <c r="W30" s="20"/>
      <c r="X30" s="21"/>
      <c r="Y30" s="9" t="s">
        <v>205</v>
      </c>
      <c r="Z30" s="9"/>
      <c r="AA30" s="9"/>
      <c r="AB30" s="9"/>
      <c r="AC30" s="9"/>
      <c r="AD30" s="9"/>
      <c r="AE30" s="9" t="s">
        <v>37</v>
      </c>
      <c r="AF30" s="9"/>
      <c r="AG30" s="9"/>
      <c r="AH30" s="180">
        <v>42750</v>
      </c>
      <c r="AI30" s="9"/>
      <c r="AJ30" s="9"/>
      <c r="AK30" s="180">
        <v>43100</v>
      </c>
      <c r="AL30" s="9"/>
      <c r="AM30" s="9"/>
      <c r="AR30" s="36" t="s">
        <v>234</v>
      </c>
      <c r="AS30" s="37"/>
      <c r="AT30" s="37"/>
      <c r="AU30" s="37"/>
      <c r="AV30" s="37"/>
      <c r="AW30" s="38"/>
      <c r="AX30" s="46"/>
      <c r="AY30" s="47"/>
      <c r="AZ30" s="48"/>
      <c r="BA30" s="49" t="s">
        <v>250</v>
      </c>
      <c r="BB30" s="50"/>
      <c r="BC30" s="50"/>
      <c r="BD30" s="50"/>
      <c r="BE30" s="50"/>
      <c r="BF30" s="50"/>
      <c r="BG30" s="50"/>
      <c r="BH30" s="50"/>
      <c r="BI30" s="50"/>
      <c r="BJ30" s="50"/>
      <c r="BK30" s="51"/>
      <c r="BL30" s="36" t="s">
        <v>287</v>
      </c>
      <c r="BM30" s="37"/>
      <c r="BN30" s="37"/>
      <c r="BO30" s="37"/>
      <c r="BP30" s="37"/>
      <c r="BQ30" s="38"/>
      <c r="BR30" s="46">
        <v>0.3</v>
      </c>
      <c r="BS30" s="47"/>
      <c r="BT30" s="48"/>
      <c r="BU30" s="49" t="s">
        <v>337</v>
      </c>
      <c r="BV30" s="50"/>
      <c r="BW30" s="50"/>
      <c r="BX30" s="50"/>
      <c r="BY30" s="50"/>
      <c r="BZ30" s="50"/>
      <c r="CA30" s="50"/>
      <c r="CB30" s="50"/>
      <c r="CC30" s="50"/>
      <c r="CD30" s="50"/>
      <c r="CE30" s="51"/>
    </row>
    <row r="31" spans="1:83" x14ac:dyDescent="0.25">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row>
    <row r="32" spans="1:83" x14ac:dyDescent="0.25">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row>
    <row r="33" spans="2:83" ht="16.5" customHeight="1" thickBot="1" x14ac:dyDescent="0.3">
      <c r="B33" s="87" t="s">
        <v>64</v>
      </c>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row>
    <row r="34" spans="2:83" ht="15.75" thickBot="1" x14ac:dyDescent="0.3">
      <c r="AR34" s="16" t="s">
        <v>114</v>
      </c>
      <c r="AS34" s="16"/>
      <c r="AT34" s="16"/>
      <c r="AU34" s="16"/>
      <c r="AV34" s="16"/>
      <c r="AW34" s="16"/>
      <c r="AX34" s="16"/>
      <c r="AY34" s="16"/>
      <c r="AZ34" s="16"/>
      <c r="BA34" s="16"/>
      <c r="BB34" s="16"/>
      <c r="BC34" s="16"/>
      <c r="BD34" s="16"/>
      <c r="BE34" s="16"/>
      <c r="BF34" s="16"/>
      <c r="BG34" s="16"/>
      <c r="BH34" s="16"/>
      <c r="BI34" s="16"/>
      <c r="BJ34" s="16"/>
      <c r="BK34" s="16"/>
      <c r="BL34" s="16" t="s">
        <v>284</v>
      </c>
      <c r="BM34" s="16"/>
      <c r="BN34" s="16"/>
      <c r="BO34" s="16"/>
      <c r="BP34" s="16"/>
      <c r="BQ34" s="16"/>
      <c r="BR34" s="16"/>
      <c r="BS34" s="16"/>
      <c r="BT34" s="16"/>
      <c r="BU34" s="16"/>
      <c r="BV34" s="16"/>
      <c r="BW34" s="16"/>
      <c r="BX34" s="16"/>
      <c r="BY34" s="16"/>
      <c r="BZ34" s="16"/>
      <c r="CA34" s="16"/>
      <c r="CB34" s="16"/>
      <c r="CC34" s="16"/>
      <c r="CD34" s="16"/>
      <c r="CE34" s="16"/>
    </row>
    <row r="35" spans="2:83" ht="15.75" customHeight="1" thickBot="1" x14ac:dyDescent="0.3">
      <c r="AR35" s="17" t="s">
        <v>111</v>
      </c>
      <c r="AS35" s="17"/>
      <c r="AT35" s="17"/>
      <c r="AU35" s="17"/>
      <c r="AV35" s="17"/>
      <c r="AW35" s="17"/>
      <c r="AX35" s="17" t="s">
        <v>112</v>
      </c>
      <c r="AY35" s="17"/>
      <c r="AZ35" s="17"/>
      <c r="BA35" s="17" t="s">
        <v>113</v>
      </c>
      <c r="BB35" s="17"/>
      <c r="BC35" s="17"/>
      <c r="BD35" s="17"/>
      <c r="BE35" s="17"/>
      <c r="BF35" s="17"/>
      <c r="BG35" s="17"/>
      <c r="BH35" s="17"/>
      <c r="BI35" s="17"/>
      <c r="BJ35" s="17"/>
      <c r="BK35" s="17"/>
      <c r="BL35" s="17" t="s">
        <v>111</v>
      </c>
      <c r="BM35" s="17"/>
      <c r="BN35" s="17"/>
      <c r="BO35" s="17"/>
      <c r="BP35" s="17"/>
      <c r="BQ35" s="17"/>
      <c r="BR35" s="17" t="s">
        <v>112</v>
      </c>
      <c r="BS35" s="17"/>
      <c r="BT35" s="17"/>
      <c r="BU35" s="17" t="s">
        <v>113</v>
      </c>
      <c r="BV35" s="17"/>
      <c r="BW35" s="17"/>
      <c r="BX35" s="17"/>
      <c r="BY35" s="17"/>
      <c r="BZ35" s="17"/>
      <c r="CA35" s="17"/>
      <c r="CB35" s="17"/>
      <c r="CC35" s="17"/>
      <c r="CD35" s="17"/>
      <c r="CE35" s="17"/>
    </row>
    <row r="36" spans="2:83" ht="22.5" customHeight="1" thickBot="1" x14ac:dyDescent="0.3">
      <c r="B36" s="17" t="s">
        <v>2</v>
      </c>
      <c r="C36" s="130"/>
      <c r="D36" s="130"/>
      <c r="E36" s="130"/>
      <c r="F36" s="130"/>
      <c r="G36" s="130"/>
      <c r="H36" s="17" t="s">
        <v>3</v>
      </c>
      <c r="I36" s="130"/>
      <c r="J36" s="130"/>
      <c r="K36" s="130"/>
      <c r="L36" s="130"/>
      <c r="M36" s="130"/>
      <c r="N36" s="130"/>
      <c r="O36" s="130"/>
      <c r="P36" s="130"/>
      <c r="Q36" s="130"/>
      <c r="R36" s="130"/>
      <c r="S36" s="17" t="s">
        <v>4</v>
      </c>
      <c r="T36" s="130"/>
      <c r="U36" s="130"/>
      <c r="V36" s="130"/>
      <c r="W36" s="130"/>
      <c r="X36" s="130"/>
      <c r="Y36" s="130"/>
      <c r="Z36" s="130"/>
      <c r="AA36" s="130"/>
      <c r="AB36" s="130"/>
      <c r="AC36" s="130"/>
      <c r="AD36" s="17" t="s">
        <v>5</v>
      </c>
      <c r="AE36" s="130"/>
      <c r="AF36" s="130"/>
      <c r="AG36" s="130"/>
      <c r="AH36" s="130"/>
      <c r="AI36" s="171" t="s">
        <v>39</v>
      </c>
      <c r="AJ36" s="98"/>
      <c r="AK36" s="98"/>
      <c r="AL36" s="98"/>
      <c r="AM36" s="98"/>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row>
    <row r="37" spans="2:83" s="3" customFormat="1" ht="130.5" customHeight="1" thickBot="1" x14ac:dyDescent="0.3">
      <c r="B37" s="9" t="s">
        <v>40</v>
      </c>
      <c r="C37" s="129"/>
      <c r="D37" s="129"/>
      <c r="E37" s="129"/>
      <c r="F37" s="129"/>
      <c r="G37" s="129"/>
      <c r="H37" s="125" t="s">
        <v>17</v>
      </c>
      <c r="I37" s="126"/>
      <c r="J37" s="127"/>
      <c r="K37" s="41" t="s">
        <v>257</v>
      </c>
      <c r="L37" s="42"/>
      <c r="M37" s="42"/>
      <c r="N37" s="42"/>
      <c r="O37" s="42"/>
      <c r="P37" s="42"/>
      <c r="Q37" s="42"/>
      <c r="R37" s="43"/>
      <c r="S37" s="41" t="s">
        <v>41</v>
      </c>
      <c r="T37" s="42"/>
      <c r="U37" s="42"/>
      <c r="V37" s="42"/>
      <c r="W37" s="42"/>
      <c r="X37" s="42"/>
      <c r="Y37" s="42"/>
      <c r="Z37" s="42"/>
      <c r="AA37" s="42"/>
      <c r="AB37" s="42"/>
      <c r="AC37" s="43"/>
      <c r="AD37" s="174" t="s">
        <v>42</v>
      </c>
      <c r="AE37" s="173"/>
      <c r="AF37" s="173"/>
      <c r="AG37" s="173"/>
      <c r="AH37" s="173"/>
      <c r="AI37" s="172" t="s">
        <v>43</v>
      </c>
      <c r="AJ37" s="173"/>
      <c r="AK37" s="173"/>
      <c r="AL37" s="173"/>
      <c r="AM37" s="173"/>
      <c r="AN37" s="7"/>
      <c r="AO37" s="7"/>
      <c r="AP37" s="7"/>
      <c r="AQ37" s="7"/>
      <c r="AR37" s="41" t="s">
        <v>211</v>
      </c>
      <c r="AS37" s="42"/>
      <c r="AT37" s="42"/>
      <c r="AU37" s="42"/>
      <c r="AV37" s="42"/>
      <c r="AW37" s="43"/>
      <c r="AX37" s="44">
        <v>1</v>
      </c>
      <c r="AY37" s="42"/>
      <c r="AZ37" s="43"/>
      <c r="BA37" s="41" t="s">
        <v>251</v>
      </c>
      <c r="BB37" s="42"/>
      <c r="BC37" s="42"/>
      <c r="BD37" s="42"/>
      <c r="BE37" s="42"/>
      <c r="BF37" s="42"/>
      <c r="BG37" s="42"/>
      <c r="BH37" s="42"/>
      <c r="BI37" s="42"/>
      <c r="BJ37" s="42"/>
      <c r="BK37" s="43"/>
      <c r="BL37" s="41" t="s">
        <v>309</v>
      </c>
      <c r="BM37" s="42"/>
      <c r="BN37" s="42"/>
      <c r="BO37" s="42"/>
      <c r="BP37" s="42"/>
      <c r="BQ37" s="43"/>
      <c r="BR37" s="44">
        <v>1</v>
      </c>
      <c r="BS37" s="42"/>
      <c r="BT37" s="43"/>
      <c r="BU37" s="41" t="s">
        <v>311</v>
      </c>
      <c r="BV37" s="42"/>
      <c r="BW37" s="42"/>
      <c r="BX37" s="42"/>
      <c r="BY37" s="42"/>
      <c r="BZ37" s="42"/>
      <c r="CA37" s="42"/>
      <c r="CB37" s="42"/>
      <c r="CC37" s="42"/>
      <c r="CD37" s="42"/>
      <c r="CE37" s="43"/>
    </row>
    <row r="38" spans="2:83" s="3" customFormat="1" ht="130.5" customHeight="1" thickBot="1" x14ac:dyDescent="0.3">
      <c r="B38" s="9"/>
      <c r="C38" s="129"/>
      <c r="D38" s="129"/>
      <c r="E38" s="129"/>
      <c r="F38" s="129"/>
      <c r="G38" s="129"/>
      <c r="H38" s="125" t="s">
        <v>18</v>
      </c>
      <c r="I38" s="126"/>
      <c r="J38" s="127"/>
      <c r="K38" s="41" t="s">
        <v>44</v>
      </c>
      <c r="L38" s="42"/>
      <c r="M38" s="42"/>
      <c r="N38" s="42"/>
      <c r="O38" s="42"/>
      <c r="P38" s="42"/>
      <c r="Q38" s="42"/>
      <c r="R38" s="43"/>
      <c r="S38" s="41" t="s">
        <v>41</v>
      </c>
      <c r="T38" s="42"/>
      <c r="U38" s="42"/>
      <c r="V38" s="42"/>
      <c r="W38" s="42"/>
      <c r="X38" s="42"/>
      <c r="Y38" s="42"/>
      <c r="Z38" s="42"/>
      <c r="AA38" s="42"/>
      <c r="AB38" s="42"/>
      <c r="AC38" s="43"/>
      <c r="AD38" s="174" t="s">
        <v>42</v>
      </c>
      <c r="AE38" s="173"/>
      <c r="AF38" s="173"/>
      <c r="AG38" s="173"/>
      <c r="AH38" s="173"/>
      <c r="AI38" s="172" t="s">
        <v>43</v>
      </c>
      <c r="AJ38" s="173"/>
      <c r="AK38" s="173"/>
      <c r="AL38" s="173"/>
      <c r="AM38" s="173"/>
      <c r="AN38" s="7"/>
      <c r="AO38" s="7"/>
      <c r="AP38" s="7"/>
      <c r="AQ38" s="7"/>
      <c r="AR38" s="41" t="s">
        <v>223</v>
      </c>
      <c r="AS38" s="42"/>
      <c r="AT38" s="42"/>
      <c r="AU38" s="42"/>
      <c r="AV38" s="42"/>
      <c r="AW38" s="43"/>
      <c r="AX38" s="44">
        <v>1</v>
      </c>
      <c r="AY38" s="42"/>
      <c r="AZ38" s="43"/>
      <c r="BA38" s="41" t="s">
        <v>251</v>
      </c>
      <c r="BB38" s="42"/>
      <c r="BC38" s="42"/>
      <c r="BD38" s="42"/>
      <c r="BE38" s="42"/>
      <c r="BF38" s="42"/>
      <c r="BG38" s="42"/>
      <c r="BH38" s="42"/>
      <c r="BI38" s="42"/>
      <c r="BJ38" s="42"/>
      <c r="BK38" s="43"/>
      <c r="BL38" s="41" t="s">
        <v>310</v>
      </c>
      <c r="BM38" s="42"/>
      <c r="BN38" s="42"/>
      <c r="BO38" s="42"/>
      <c r="BP38" s="42"/>
      <c r="BQ38" s="43"/>
      <c r="BR38" s="44">
        <v>1</v>
      </c>
      <c r="BS38" s="42"/>
      <c r="BT38" s="43"/>
      <c r="BU38" s="41" t="s">
        <v>312</v>
      </c>
      <c r="BV38" s="42"/>
      <c r="BW38" s="42"/>
      <c r="BX38" s="42"/>
      <c r="BY38" s="42"/>
      <c r="BZ38" s="42"/>
      <c r="CA38" s="42"/>
      <c r="CB38" s="42"/>
      <c r="CC38" s="42"/>
      <c r="CD38" s="42"/>
      <c r="CE38" s="43"/>
    </row>
    <row r="39" spans="2:83" s="3" customFormat="1" ht="90.75" customHeight="1" thickBot="1" x14ac:dyDescent="0.3">
      <c r="B39" s="9"/>
      <c r="C39" s="129"/>
      <c r="D39" s="129"/>
      <c r="E39" s="129"/>
      <c r="F39" s="129"/>
      <c r="G39" s="129"/>
      <c r="H39" s="125" t="s">
        <v>45</v>
      </c>
      <c r="I39" s="126"/>
      <c r="J39" s="127"/>
      <c r="K39" s="41" t="s">
        <v>46</v>
      </c>
      <c r="L39" s="42"/>
      <c r="M39" s="42"/>
      <c r="N39" s="42"/>
      <c r="O39" s="42"/>
      <c r="P39" s="42"/>
      <c r="Q39" s="42"/>
      <c r="R39" s="43"/>
      <c r="S39" s="41" t="s">
        <v>41</v>
      </c>
      <c r="T39" s="42"/>
      <c r="U39" s="42"/>
      <c r="V39" s="42"/>
      <c r="W39" s="42"/>
      <c r="X39" s="42"/>
      <c r="Y39" s="42"/>
      <c r="Z39" s="42"/>
      <c r="AA39" s="42"/>
      <c r="AB39" s="42"/>
      <c r="AC39" s="43"/>
      <c r="AD39" s="174" t="s">
        <v>63</v>
      </c>
      <c r="AE39" s="173"/>
      <c r="AF39" s="173"/>
      <c r="AG39" s="173"/>
      <c r="AH39" s="173"/>
      <c r="AI39" s="172" t="s">
        <v>43</v>
      </c>
      <c r="AJ39" s="173"/>
      <c r="AK39" s="173"/>
      <c r="AL39" s="173"/>
      <c r="AM39" s="173"/>
      <c r="AN39" s="7"/>
      <c r="AO39" s="7"/>
      <c r="AP39" s="7"/>
      <c r="AQ39" s="7"/>
      <c r="AR39" s="41" t="s">
        <v>224</v>
      </c>
      <c r="AS39" s="42"/>
      <c r="AT39" s="42"/>
      <c r="AU39" s="42"/>
      <c r="AV39" s="42"/>
      <c r="AW39" s="43"/>
      <c r="AX39" s="44">
        <v>1</v>
      </c>
      <c r="AY39" s="42"/>
      <c r="AZ39" s="43"/>
      <c r="BA39" s="41" t="s">
        <v>251</v>
      </c>
      <c r="BB39" s="42"/>
      <c r="BC39" s="42"/>
      <c r="BD39" s="42"/>
      <c r="BE39" s="42"/>
      <c r="BF39" s="42"/>
      <c r="BG39" s="42"/>
      <c r="BH39" s="42"/>
      <c r="BI39" s="42"/>
      <c r="BJ39" s="42"/>
      <c r="BK39" s="43"/>
      <c r="BL39" s="41" t="s">
        <v>305</v>
      </c>
      <c r="BM39" s="42"/>
      <c r="BN39" s="42"/>
      <c r="BO39" s="42"/>
      <c r="BP39" s="42"/>
      <c r="BQ39" s="43"/>
      <c r="BR39" s="44">
        <v>1</v>
      </c>
      <c r="BS39" s="42"/>
      <c r="BT39" s="43"/>
      <c r="BU39" s="41" t="s">
        <v>312</v>
      </c>
      <c r="BV39" s="42"/>
      <c r="BW39" s="42"/>
      <c r="BX39" s="42"/>
      <c r="BY39" s="42"/>
      <c r="BZ39" s="42"/>
      <c r="CA39" s="42"/>
      <c r="CB39" s="42"/>
      <c r="CC39" s="42"/>
      <c r="CD39" s="42"/>
      <c r="CE39" s="43"/>
    </row>
    <row r="40" spans="2:83" s="3" customFormat="1" ht="161.25" customHeight="1" thickBot="1" x14ac:dyDescent="0.3">
      <c r="B40" s="9"/>
      <c r="C40" s="129"/>
      <c r="D40" s="129"/>
      <c r="E40" s="129"/>
      <c r="F40" s="129"/>
      <c r="G40" s="129"/>
      <c r="H40" s="125" t="s">
        <v>47</v>
      </c>
      <c r="I40" s="126"/>
      <c r="J40" s="127"/>
      <c r="K40" s="19" t="s">
        <v>48</v>
      </c>
      <c r="L40" s="20"/>
      <c r="M40" s="20"/>
      <c r="N40" s="20"/>
      <c r="O40" s="20"/>
      <c r="P40" s="20"/>
      <c r="Q40" s="20"/>
      <c r="R40" s="21"/>
      <c r="S40" s="19" t="s">
        <v>49</v>
      </c>
      <c r="T40" s="20"/>
      <c r="U40" s="20"/>
      <c r="V40" s="20"/>
      <c r="W40" s="20"/>
      <c r="X40" s="20"/>
      <c r="Y40" s="20"/>
      <c r="Z40" s="20"/>
      <c r="AA40" s="20"/>
      <c r="AB40" s="20"/>
      <c r="AC40" s="21"/>
      <c r="AD40" s="9" t="s">
        <v>50</v>
      </c>
      <c r="AE40" s="129"/>
      <c r="AF40" s="129"/>
      <c r="AG40" s="129"/>
      <c r="AH40" s="129"/>
      <c r="AI40" s="52" t="s">
        <v>43</v>
      </c>
      <c r="AJ40" s="129"/>
      <c r="AK40" s="129"/>
      <c r="AL40" s="129"/>
      <c r="AM40" s="129"/>
      <c r="AN40" s="8"/>
      <c r="AO40" s="8"/>
      <c r="AP40" s="8"/>
      <c r="AQ40" s="8"/>
      <c r="AR40" s="19" t="s">
        <v>212</v>
      </c>
      <c r="AS40" s="20"/>
      <c r="AT40" s="20"/>
      <c r="AU40" s="20"/>
      <c r="AV40" s="20"/>
      <c r="AW40" s="21"/>
      <c r="AX40" s="45">
        <v>1</v>
      </c>
      <c r="AY40" s="20"/>
      <c r="AZ40" s="21"/>
      <c r="BA40" s="19" t="s">
        <v>252</v>
      </c>
      <c r="BB40" s="20"/>
      <c r="BC40" s="20"/>
      <c r="BD40" s="20"/>
      <c r="BE40" s="20"/>
      <c r="BF40" s="20"/>
      <c r="BG40" s="20"/>
      <c r="BH40" s="20"/>
      <c r="BI40" s="20"/>
      <c r="BJ40" s="20"/>
      <c r="BK40" s="21"/>
      <c r="BL40" s="19" t="s">
        <v>313</v>
      </c>
      <c r="BM40" s="20"/>
      <c r="BN40" s="20"/>
      <c r="BO40" s="20"/>
      <c r="BP40" s="20"/>
      <c r="BQ40" s="21"/>
      <c r="BR40" s="45">
        <v>1</v>
      </c>
      <c r="BS40" s="20"/>
      <c r="BT40" s="21"/>
      <c r="BU40" s="19" t="s">
        <v>312</v>
      </c>
      <c r="BV40" s="20"/>
      <c r="BW40" s="20"/>
      <c r="BX40" s="20"/>
      <c r="BY40" s="20"/>
      <c r="BZ40" s="20"/>
      <c r="CA40" s="20"/>
      <c r="CB40" s="20"/>
      <c r="CC40" s="20"/>
      <c r="CD40" s="20"/>
      <c r="CE40" s="21"/>
    </row>
    <row r="41" spans="2:83" s="3" customFormat="1" ht="255" customHeight="1" thickBot="1" x14ac:dyDescent="0.3">
      <c r="B41" s="136" t="s">
        <v>51</v>
      </c>
      <c r="C41" s="137"/>
      <c r="D41" s="137"/>
      <c r="E41" s="137"/>
      <c r="F41" s="137"/>
      <c r="G41" s="138"/>
      <c r="H41" s="159" t="s">
        <v>19</v>
      </c>
      <c r="I41" s="160"/>
      <c r="J41" s="161"/>
      <c r="K41" s="95" t="s">
        <v>52</v>
      </c>
      <c r="L41" s="96"/>
      <c r="M41" s="96"/>
      <c r="N41" s="96"/>
      <c r="O41" s="96"/>
      <c r="P41" s="96"/>
      <c r="Q41" s="96"/>
      <c r="R41" s="128"/>
      <c r="S41" s="95" t="s">
        <v>53</v>
      </c>
      <c r="T41" s="96"/>
      <c r="U41" s="96"/>
      <c r="V41" s="96"/>
      <c r="W41" s="96"/>
      <c r="X41" s="96"/>
      <c r="Y41" s="96"/>
      <c r="Z41" s="96"/>
      <c r="AA41" s="96"/>
      <c r="AB41" s="96"/>
      <c r="AC41" s="128"/>
      <c r="AD41" s="123" t="s">
        <v>54</v>
      </c>
      <c r="AE41" s="124"/>
      <c r="AF41" s="124"/>
      <c r="AG41" s="124"/>
      <c r="AH41" s="124"/>
      <c r="AI41" s="97" t="s">
        <v>55</v>
      </c>
      <c r="AJ41" s="199"/>
      <c r="AK41" s="199"/>
      <c r="AL41" s="199"/>
      <c r="AM41" s="199"/>
      <c r="AR41" s="40" t="s">
        <v>235</v>
      </c>
      <c r="AS41" s="40"/>
      <c r="AT41" s="40"/>
      <c r="AU41" s="40"/>
      <c r="AV41" s="40"/>
      <c r="AW41" s="40"/>
      <c r="AX41" s="34">
        <v>0.43859649122806998</v>
      </c>
      <c r="AY41" s="35"/>
      <c r="AZ41" s="35"/>
      <c r="BA41" s="36" t="s">
        <v>253</v>
      </c>
      <c r="BB41" s="37"/>
      <c r="BC41" s="37"/>
      <c r="BD41" s="37"/>
      <c r="BE41" s="37"/>
      <c r="BF41" s="37"/>
      <c r="BG41" s="37"/>
      <c r="BH41" s="37"/>
      <c r="BI41" s="37"/>
      <c r="BJ41" s="37"/>
      <c r="BK41" s="38"/>
      <c r="BL41" s="40" t="s">
        <v>289</v>
      </c>
      <c r="BM41" s="40"/>
      <c r="BN41" s="40"/>
      <c r="BO41" s="40"/>
      <c r="BP41" s="40"/>
      <c r="BQ41" s="40"/>
      <c r="BR41" s="34">
        <f>73/57</f>
        <v>1.2807017543859649</v>
      </c>
      <c r="BS41" s="35"/>
      <c r="BT41" s="35"/>
      <c r="BU41" s="36" t="s">
        <v>338</v>
      </c>
      <c r="BV41" s="37"/>
      <c r="BW41" s="37"/>
      <c r="BX41" s="37"/>
      <c r="BY41" s="37"/>
      <c r="BZ41" s="37"/>
      <c r="CA41" s="37"/>
      <c r="CB41" s="37"/>
      <c r="CC41" s="37"/>
      <c r="CD41" s="37"/>
      <c r="CE41" s="38"/>
    </row>
    <row r="42" spans="2:83" s="3" customFormat="1" ht="107.25" customHeight="1" thickBot="1" x14ac:dyDescent="0.3">
      <c r="B42" s="200"/>
      <c r="C42" s="201"/>
      <c r="D42" s="201"/>
      <c r="E42" s="201"/>
      <c r="F42" s="201"/>
      <c r="G42" s="202"/>
      <c r="H42" s="159" t="s">
        <v>20</v>
      </c>
      <c r="I42" s="160"/>
      <c r="J42" s="161"/>
      <c r="K42" s="95" t="s">
        <v>133</v>
      </c>
      <c r="L42" s="160"/>
      <c r="M42" s="160"/>
      <c r="N42" s="160"/>
      <c r="O42" s="160"/>
      <c r="P42" s="160"/>
      <c r="Q42" s="160"/>
      <c r="R42" s="161"/>
      <c r="S42" s="95" t="s">
        <v>134</v>
      </c>
      <c r="T42" s="160"/>
      <c r="U42" s="160"/>
      <c r="V42" s="160"/>
      <c r="W42" s="160"/>
      <c r="X42" s="160"/>
      <c r="Y42" s="160"/>
      <c r="Z42" s="160"/>
      <c r="AA42" s="160"/>
      <c r="AB42" s="160"/>
      <c r="AC42" s="161"/>
      <c r="AD42" s="95" t="s">
        <v>50</v>
      </c>
      <c r="AE42" s="162"/>
      <c r="AF42" s="162"/>
      <c r="AG42" s="162"/>
      <c r="AH42" s="163"/>
      <c r="AI42" s="164" t="s">
        <v>137</v>
      </c>
      <c r="AJ42" s="162"/>
      <c r="AK42" s="162"/>
      <c r="AL42" s="162"/>
      <c r="AM42" s="163"/>
      <c r="AR42" s="9" t="s">
        <v>258</v>
      </c>
      <c r="AS42" s="9"/>
      <c r="AT42" s="9"/>
      <c r="AU42" s="9"/>
      <c r="AV42" s="9"/>
      <c r="AW42" s="9"/>
      <c r="AX42" s="34">
        <v>0.5</v>
      </c>
      <c r="AY42" s="35"/>
      <c r="AZ42" s="35"/>
      <c r="BA42" s="36" t="s">
        <v>259</v>
      </c>
      <c r="BB42" s="37"/>
      <c r="BC42" s="37"/>
      <c r="BD42" s="37"/>
      <c r="BE42" s="37"/>
      <c r="BF42" s="37"/>
      <c r="BG42" s="37"/>
      <c r="BH42" s="37"/>
      <c r="BI42" s="37"/>
      <c r="BJ42" s="37"/>
      <c r="BK42" s="38"/>
      <c r="BL42" s="40" t="s">
        <v>288</v>
      </c>
      <c r="BM42" s="40"/>
      <c r="BN42" s="40"/>
      <c r="BO42" s="40"/>
      <c r="BP42" s="40"/>
      <c r="BQ42" s="40"/>
      <c r="BR42" s="34">
        <v>1</v>
      </c>
      <c r="BS42" s="35"/>
      <c r="BT42" s="35"/>
      <c r="BU42" s="36" t="s">
        <v>314</v>
      </c>
      <c r="BV42" s="37"/>
      <c r="BW42" s="37"/>
      <c r="BX42" s="37"/>
      <c r="BY42" s="37"/>
      <c r="BZ42" s="37"/>
      <c r="CA42" s="37"/>
      <c r="CB42" s="37"/>
      <c r="CC42" s="37"/>
      <c r="CD42" s="37"/>
      <c r="CE42" s="38"/>
    </row>
    <row r="43" spans="2:83" s="3" customFormat="1" ht="24" customHeight="1" thickBot="1" x14ac:dyDescent="0.3">
      <c r="B43" s="200"/>
      <c r="C43" s="201"/>
      <c r="D43" s="201"/>
      <c r="E43" s="201"/>
      <c r="F43" s="201"/>
      <c r="G43" s="202"/>
      <c r="H43" s="159" t="s">
        <v>21</v>
      </c>
      <c r="I43" s="160"/>
      <c r="J43" s="161"/>
      <c r="K43" s="95" t="s">
        <v>135</v>
      </c>
      <c r="L43" s="160"/>
      <c r="M43" s="160"/>
      <c r="N43" s="160"/>
      <c r="O43" s="160"/>
      <c r="P43" s="160"/>
      <c r="Q43" s="160"/>
      <c r="R43" s="161"/>
      <c r="S43" s="95" t="s">
        <v>136</v>
      </c>
      <c r="T43" s="160"/>
      <c r="U43" s="160"/>
      <c r="V43" s="160"/>
      <c r="W43" s="160"/>
      <c r="X43" s="160"/>
      <c r="Y43" s="160"/>
      <c r="Z43" s="160"/>
      <c r="AA43" s="160"/>
      <c r="AB43" s="160"/>
      <c r="AC43" s="161"/>
      <c r="AD43" s="95" t="s">
        <v>57</v>
      </c>
      <c r="AE43" s="162"/>
      <c r="AF43" s="162"/>
      <c r="AG43" s="162"/>
      <c r="AH43" s="163"/>
      <c r="AI43" s="164" t="s">
        <v>138</v>
      </c>
      <c r="AJ43" s="162"/>
      <c r="AK43" s="162"/>
      <c r="AL43" s="162"/>
      <c r="AM43" s="163"/>
      <c r="AR43" s="40" t="s">
        <v>117</v>
      </c>
      <c r="AS43" s="40"/>
      <c r="AT43" s="40"/>
      <c r="AU43" s="40"/>
      <c r="AV43" s="40"/>
      <c r="AW43" s="40"/>
      <c r="AX43" s="34"/>
      <c r="AY43" s="35"/>
      <c r="AZ43" s="35"/>
      <c r="BA43" s="36" t="s">
        <v>279</v>
      </c>
      <c r="BB43" s="37"/>
      <c r="BC43" s="37"/>
      <c r="BD43" s="37"/>
      <c r="BE43" s="37"/>
      <c r="BF43" s="37"/>
      <c r="BG43" s="37"/>
      <c r="BH43" s="37"/>
      <c r="BI43" s="37"/>
      <c r="BJ43" s="37"/>
      <c r="BK43" s="38"/>
      <c r="BL43" s="40" t="s">
        <v>117</v>
      </c>
      <c r="BM43" s="40"/>
      <c r="BN43" s="40"/>
      <c r="BO43" s="40"/>
      <c r="BP43" s="40"/>
      <c r="BQ43" s="40"/>
      <c r="BR43" s="34">
        <v>1</v>
      </c>
      <c r="BS43" s="35"/>
      <c r="BT43" s="35"/>
      <c r="BU43" s="36" t="s">
        <v>117</v>
      </c>
      <c r="BV43" s="37"/>
      <c r="BW43" s="37"/>
      <c r="BX43" s="37"/>
      <c r="BY43" s="37"/>
      <c r="BZ43" s="37"/>
      <c r="CA43" s="37"/>
      <c r="CB43" s="37"/>
      <c r="CC43" s="37"/>
      <c r="CD43" s="37"/>
      <c r="CE43" s="38"/>
    </row>
    <row r="44" spans="2:83" s="3" customFormat="1" ht="327" customHeight="1" thickBot="1" x14ac:dyDescent="0.3">
      <c r="B44" s="203"/>
      <c r="C44" s="204"/>
      <c r="D44" s="204"/>
      <c r="E44" s="204"/>
      <c r="F44" s="204"/>
      <c r="G44" s="205"/>
      <c r="H44" s="159" t="s">
        <v>56</v>
      </c>
      <c r="I44" s="160"/>
      <c r="J44" s="161"/>
      <c r="K44" s="95" t="s">
        <v>139</v>
      </c>
      <c r="L44" s="160"/>
      <c r="M44" s="160"/>
      <c r="N44" s="160"/>
      <c r="O44" s="160"/>
      <c r="P44" s="160"/>
      <c r="Q44" s="160"/>
      <c r="R44" s="161"/>
      <c r="S44" s="95" t="s">
        <v>140</v>
      </c>
      <c r="T44" s="160"/>
      <c r="U44" s="160"/>
      <c r="V44" s="160"/>
      <c r="W44" s="160"/>
      <c r="X44" s="160"/>
      <c r="Y44" s="160"/>
      <c r="Z44" s="160"/>
      <c r="AA44" s="160"/>
      <c r="AB44" s="160"/>
      <c r="AC44" s="161"/>
      <c r="AD44" s="95" t="s">
        <v>54</v>
      </c>
      <c r="AE44" s="162"/>
      <c r="AF44" s="162"/>
      <c r="AG44" s="162"/>
      <c r="AH44" s="163"/>
      <c r="AI44" s="164" t="s">
        <v>141</v>
      </c>
      <c r="AJ44" s="162"/>
      <c r="AK44" s="162"/>
      <c r="AL44" s="162"/>
      <c r="AM44" s="163"/>
      <c r="AR44" s="40" t="s">
        <v>236</v>
      </c>
      <c r="AS44" s="40"/>
      <c r="AT44" s="40"/>
      <c r="AU44" s="40"/>
      <c r="AV44" s="40"/>
      <c r="AW44" s="40"/>
      <c r="AX44" s="34">
        <v>0.5</v>
      </c>
      <c r="AY44" s="35"/>
      <c r="AZ44" s="35"/>
      <c r="BA44" s="36" t="s">
        <v>260</v>
      </c>
      <c r="BB44" s="37"/>
      <c r="BC44" s="37"/>
      <c r="BD44" s="37"/>
      <c r="BE44" s="37"/>
      <c r="BF44" s="37"/>
      <c r="BG44" s="37"/>
      <c r="BH44" s="37"/>
      <c r="BI44" s="37"/>
      <c r="BJ44" s="37"/>
      <c r="BK44" s="38"/>
      <c r="BL44" s="33" t="s">
        <v>294</v>
      </c>
      <c r="BM44" s="33"/>
      <c r="BN44" s="33"/>
      <c r="BO44" s="33"/>
      <c r="BP44" s="33"/>
      <c r="BQ44" s="33"/>
      <c r="BR44" s="34">
        <v>1</v>
      </c>
      <c r="BS44" s="35"/>
      <c r="BT44" s="35"/>
      <c r="BU44" s="36" t="s">
        <v>315</v>
      </c>
      <c r="BV44" s="37"/>
      <c r="BW44" s="37"/>
      <c r="BX44" s="37"/>
      <c r="BY44" s="37"/>
      <c r="BZ44" s="37"/>
      <c r="CA44" s="37"/>
      <c r="CB44" s="37"/>
      <c r="CC44" s="37"/>
      <c r="CD44" s="37"/>
      <c r="CE44" s="38"/>
    </row>
    <row r="45" spans="2:83" ht="16.5" customHeight="1" thickBot="1" x14ac:dyDescent="0.3">
      <c r="B45" s="87" t="s">
        <v>64</v>
      </c>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row>
    <row r="46" spans="2:83" ht="15.75" thickBot="1" x14ac:dyDescent="0.3">
      <c r="AR46" s="16" t="s">
        <v>114</v>
      </c>
      <c r="AS46" s="16"/>
      <c r="AT46" s="16"/>
      <c r="AU46" s="16"/>
      <c r="AV46" s="16"/>
      <c r="AW46" s="16"/>
      <c r="AX46" s="16"/>
      <c r="AY46" s="16"/>
      <c r="AZ46" s="16"/>
      <c r="BA46" s="16"/>
      <c r="BB46" s="16"/>
      <c r="BC46" s="16"/>
      <c r="BD46" s="16"/>
      <c r="BE46" s="16"/>
      <c r="BF46" s="16"/>
      <c r="BG46" s="16"/>
      <c r="BH46" s="16"/>
      <c r="BI46" s="16"/>
      <c r="BJ46" s="16"/>
      <c r="BK46" s="16"/>
      <c r="BL46" s="16" t="s">
        <v>284</v>
      </c>
      <c r="BM46" s="16"/>
      <c r="BN46" s="16"/>
      <c r="BO46" s="16"/>
      <c r="BP46" s="16"/>
      <c r="BQ46" s="16"/>
      <c r="BR46" s="16"/>
      <c r="BS46" s="16"/>
      <c r="BT46" s="16"/>
      <c r="BU46" s="16"/>
      <c r="BV46" s="16"/>
      <c r="BW46" s="16"/>
      <c r="BX46" s="16"/>
      <c r="BY46" s="16"/>
      <c r="BZ46" s="16"/>
      <c r="CA46" s="16"/>
      <c r="CB46" s="16"/>
      <c r="CC46" s="16"/>
      <c r="CD46" s="16"/>
      <c r="CE46" s="16"/>
    </row>
    <row r="47" spans="2:83" ht="15.75" customHeight="1" thickBot="1" x14ac:dyDescent="0.3">
      <c r="AR47" s="17" t="s">
        <v>111</v>
      </c>
      <c r="AS47" s="17"/>
      <c r="AT47" s="17"/>
      <c r="AU47" s="17"/>
      <c r="AV47" s="17"/>
      <c r="AW47" s="17"/>
      <c r="AX47" s="17" t="s">
        <v>112</v>
      </c>
      <c r="AY47" s="17"/>
      <c r="AZ47" s="17"/>
      <c r="BA47" s="17" t="s">
        <v>113</v>
      </c>
      <c r="BB47" s="17"/>
      <c r="BC47" s="17"/>
      <c r="BD47" s="17"/>
      <c r="BE47" s="17"/>
      <c r="BF47" s="17"/>
      <c r="BG47" s="17"/>
      <c r="BH47" s="17"/>
      <c r="BI47" s="17"/>
      <c r="BJ47" s="17"/>
      <c r="BK47" s="17"/>
      <c r="BL47" s="17" t="s">
        <v>111</v>
      </c>
      <c r="BM47" s="17"/>
      <c r="BN47" s="17"/>
      <c r="BO47" s="17"/>
      <c r="BP47" s="17"/>
      <c r="BQ47" s="17"/>
      <c r="BR47" s="17" t="s">
        <v>112</v>
      </c>
      <c r="BS47" s="17"/>
      <c r="BT47" s="17"/>
      <c r="BU47" s="17" t="s">
        <v>113</v>
      </c>
      <c r="BV47" s="17"/>
      <c r="BW47" s="17"/>
      <c r="BX47" s="17"/>
      <c r="BY47" s="17"/>
      <c r="BZ47" s="17"/>
      <c r="CA47" s="17"/>
      <c r="CB47" s="17"/>
      <c r="CC47" s="17"/>
      <c r="CD47" s="17"/>
      <c r="CE47" s="17"/>
    </row>
    <row r="48" spans="2:83" ht="22.5" customHeight="1" thickBot="1" x14ac:dyDescent="0.3">
      <c r="B48" s="17" t="s">
        <v>2</v>
      </c>
      <c r="C48" s="130"/>
      <c r="D48" s="130"/>
      <c r="E48" s="130"/>
      <c r="F48" s="130"/>
      <c r="G48" s="130"/>
      <c r="H48" s="17" t="s">
        <v>3</v>
      </c>
      <c r="I48" s="130"/>
      <c r="J48" s="130"/>
      <c r="K48" s="130"/>
      <c r="L48" s="130"/>
      <c r="M48" s="130"/>
      <c r="N48" s="130"/>
      <c r="O48" s="130"/>
      <c r="P48" s="130"/>
      <c r="Q48" s="130"/>
      <c r="R48" s="130"/>
      <c r="S48" s="17" t="s">
        <v>4</v>
      </c>
      <c r="T48" s="130"/>
      <c r="U48" s="130"/>
      <c r="V48" s="130"/>
      <c r="W48" s="130"/>
      <c r="X48" s="130"/>
      <c r="Y48" s="130"/>
      <c r="Z48" s="130"/>
      <c r="AA48" s="130"/>
      <c r="AB48" s="130"/>
      <c r="AC48" s="130"/>
      <c r="AD48" s="17" t="s">
        <v>5</v>
      </c>
      <c r="AE48" s="130"/>
      <c r="AF48" s="130"/>
      <c r="AG48" s="130"/>
      <c r="AH48" s="130"/>
      <c r="AI48" s="171" t="s">
        <v>39</v>
      </c>
      <c r="AJ48" s="98"/>
      <c r="AK48" s="98"/>
      <c r="AL48" s="98"/>
      <c r="AM48" s="98"/>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row>
    <row r="49" spans="1:83" s="3" customFormat="1" ht="203.25" customHeight="1" thickBot="1" x14ac:dyDescent="0.3">
      <c r="B49" s="123" t="s">
        <v>58</v>
      </c>
      <c r="C49" s="124"/>
      <c r="D49" s="124"/>
      <c r="E49" s="124"/>
      <c r="F49" s="124"/>
      <c r="G49" s="124"/>
      <c r="H49" s="159" t="s">
        <v>22</v>
      </c>
      <c r="I49" s="160"/>
      <c r="J49" s="161"/>
      <c r="K49" s="95" t="s">
        <v>142</v>
      </c>
      <c r="L49" s="96"/>
      <c r="M49" s="96"/>
      <c r="N49" s="96"/>
      <c r="O49" s="96"/>
      <c r="P49" s="96"/>
      <c r="Q49" s="96"/>
      <c r="R49" s="128"/>
      <c r="S49" s="95" t="s">
        <v>143</v>
      </c>
      <c r="T49" s="96"/>
      <c r="U49" s="96"/>
      <c r="V49" s="96"/>
      <c r="W49" s="96"/>
      <c r="X49" s="96"/>
      <c r="Y49" s="96"/>
      <c r="Z49" s="96"/>
      <c r="AA49" s="96"/>
      <c r="AB49" s="96"/>
      <c r="AC49" s="128"/>
      <c r="AD49" s="123" t="s">
        <v>54</v>
      </c>
      <c r="AE49" s="124"/>
      <c r="AF49" s="124"/>
      <c r="AG49" s="124"/>
      <c r="AH49" s="124"/>
      <c r="AI49" s="97" t="s">
        <v>141</v>
      </c>
      <c r="AJ49" s="199"/>
      <c r="AK49" s="199"/>
      <c r="AL49" s="199"/>
      <c r="AM49" s="199"/>
      <c r="AR49" s="9" t="s">
        <v>261</v>
      </c>
      <c r="AS49" s="9"/>
      <c r="AT49" s="9"/>
      <c r="AU49" s="9"/>
      <c r="AV49" s="9"/>
      <c r="AW49" s="9"/>
      <c r="AX49" s="10">
        <v>0.2</v>
      </c>
      <c r="AY49" s="11"/>
      <c r="AZ49" s="11"/>
      <c r="BA49" s="19" t="s">
        <v>262</v>
      </c>
      <c r="BB49" s="20"/>
      <c r="BC49" s="20"/>
      <c r="BD49" s="20"/>
      <c r="BE49" s="20"/>
      <c r="BF49" s="20"/>
      <c r="BG49" s="20"/>
      <c r="BH49" s="20"/>
      <c r="BI49" s="20"/>
      <c r="BJ49" s="20"/>
      <c r="BK49" s="21"/>
      <c r="BL49" s="9" t="s">
        <v>292</v>
      </c>
      <c r="BM49" s="9"/>
      <c r="BN49" s="9"/>
      <c r="BO49" s="9"/>
      <c r="BP49" s="9"/>
      <c r="BQ49" s="9"/>
      <c r="BR49" s="10">
        <v>1</v>
      </c>
      <c r="BS49" s="11"/>
      <c r="BT49" s="11"/>
      <c r="BU49" s="19" t="s">
        <v>316</v>
      </c>
      <c r="BV49" s="20"/>
      <c r="BW49" s="20"/>
      <c r="BX49" s="20"/>
      <c r="BY49" s="20"/>
      <c r="BZ49" s="20"/>
      <c r="CA49" s="20"/>
      <c r="CB49" s="20"/>
      <c r="CC49" s="20"/>
      <c r="CD49" s="20"/>
      <c r="CE49" s="21"/>
    </row>
    <row r="50" spans="1:83" s="3" customFormat="1" ht="78" customHeight="1" thickBot="1" x14ac:dyDescent="0.3">
      <c r="B50" s="123" t="s">
        <v>60</v>
      </c>
      <c r="C50" s="124"/>
      <c r="D50" s="124"/>
      <c r="E50" s="124"/>
      <c r="F50" s="124"/>
      <c r="G50" s="124"/>
      <c r="H50" s="125" t="s">
        <v>23</v>
      </c>
      <c r="I50" s="126"/>
      <c r="J50" s="127"/>
      <c r="K50" s="19" t="s">
        <v>144</v>
      </c>
      <c r="L50" s="20"/>
      <c r="M50" s="20"/>
      <c r="N50" s="20"/>
      <c r="O50" s="20"/>
      <c r="P50" s="20"/>
      <c r="Q50" s="20"/>
      <c r="R50" s="21"/>
      <c r="S50" s="19" t="s">
        <v>61</v>
      </c>
      <c r="T50" s="20"/>
      <c r="U50" s="20"/>
      <c r="V50" s="20"/>
      <c r="W50" s="20"/>
      <c r="X50" s="20"/>
      <c r="Y50" s="20"/>
      <c r="Z50" s="20"/>
      <c r="AA50" s="20"/>
      <c r="AB50" s="20"/>
      <c r="AC50" s="21"/>
      <c r="AD50" s="9" t="s">
        <v>54</v>
      </c>
      <c r="AE50" s="129"/>
      <c r="AF50" s="129"/>
      <c r="AG50" s="129"/>
      <c r="AH50" s="129"/>
      <c r="AI50" s="52" t="s">
        <v>145</v>
      </c>
      <c r="AJ50" s="129"/>
      <c r="AK50" s="129"/>
      <c r="AL50" s="129"/>
      <c r="AM50" s="129"/>
      <c r="AR50" s="9" t="s">
        <v>117</v>
      </c>
      <c r="AS50" s="9"/>
      <c r="AT50" s="9"/>
      <c r="AU50" s="9"/>
      <c r="AV50" s="9"/>
      <c r="AW50" s="9"/>
      <c r="AX50" s="10">
        <v>1</v>
      </c>
      <c r="AY50" s="11"/>
      <c r="AZ50" s="11"/>
      <c r="BA50" s="19" t="s">
        <v>317</v>
      </c>
      <c r="BB50" s="20"/>
      <c r="BC50" s="20"/>
      <c r="BD50" s="20"/>
      <c r="BE50" s="20"/>
      <c r="BF50" s="20"/>
      <c r="BG50" s="20"/>
      <c r="BH50" s="20"/>
      <c r="BI50" s="20"/>
      <c r="BJ50" s="20"/>
      <c r="BK50" s="21"/>
      <c r="BL50" s="9" t="s">
        <v>117</v>
      </c>
      <c r="BM50" s="9"/>
      <c r="BN50" s="9"/>
      <c r="BO50" s="9"/>
      <c r="BP50" s="9"/>
      <c r="BQ50" s="9"/>
      <c r="BR50" s="10">
        <v>1</v>
      </c>
      <c r="BS50" s="11"/>
      <c r="BT50" s="11"/>
      <c r="BU50" s="19" t="s">
        <v>318</v>
      </c>
      <c r="BV50" s="20"/>
      <c r="BW50" s="20"/>
      <c r="BX50" s="20"/>
      <c r="BY50" s="20"/>
      <c r="BZ50" s="20"/>
      <c r="CA50" s="20"/>
      <c r="CB50" s="20"/>
      <c r="CC50" s="20"/>
      <c r="CD50" s="20"/>
      <c r="CE50" s="21"/>
    </row>
    <row r="51" spans="1:83" s="3" customFormat="1" ht="102.75" customHeight="1" thickBot="1" x14ac:dyDescent="0.3">
      <c r="B51" s="123"/>
      <c r="C51" s="124"/>
      <c r="D51" s="124"/>
      <c r="E51" s="124"/>
      <c r="F51" s="124"/>
      <c r="G51" s="124"/>
      <c r="H51" s="125" t="s">
        <v>62</v>
      </c>
      <c r="I51" s="126"/>
      <c r="J51" s="127"/>
      <c r="K51" s="19" t="s">
        <v>146</v>
      </c>
      <c r="L51" s="20"/>
      <c r="M51" s="20"/>
      <c r="N51" s="20"/>
      <c r="O51" s="20"/>
      <c r="P51" s="20"/>
      <c r="Q51" s="20"/>
      <c r="R51" s="21"/>
      <c r="S51" s="19" t="s">
        <v>147</v>
      </c>
      <c r="T51" s="20"/>
      <c r="U51" s="20"/>
      <c r="V51" s="20"/>
      <c r="W51" s="20"/>
      <c r="X51" s="20"/>
      <c r="Y51" s="20"/>
      <c r="Z51" s="20"/>
      <c r="AA51" s="20"/>
      <c r="AB51" s="20"/>
      <c r="AC51" s="21"/>
      <c r="AD51" s="9" t="s">
        <v>54</v>
      </c>
      <c r="AE51" s="129"/>
      <c r="AF51" s="129"/>
      <c r="AG51" s="129"/>
      <c r="AH51" s="129"/>
      <c r="AI51" s="52" t="s">
        <v>148</v>
      </c>
      <c r="AJ51" s="129"/>
      <c r="AK51" s="129"/>
      <c r="AL51" s="129"/>
      <c r="AM51" s="129"/>
      <c r="AR51" s="9" t="s">
        <v>237</v>
      </c>
      <c r="AS51" s="11"/>
      <c r="AT51" s="11"/>
      <c r="AU51" s="11"/>
      <c r="AV51" s="11"/>
      <c r="AW51" s="11"/>
      <c r="AX51" s="10">
        <v>1</v>
      </c>
      <c r="AY51" s="11"/>
      <c r="AZ51" s="11"/>
      <c r="BA51" s="19" t="s">
        <v>263</v>
      </c>
      <c r="BB51" s="20"/>
      <c r="BC51" s="20"/>
      <c r="BD51" s="20"/>
      <c r="BE51" s="20"/>
      <c r="BF51" s="20"/>
      <c r="BG51" s="20"/>
      <c r="BH51" s="20"/>
      <c r="BI51" s="20"/>
      <c r="BJ51" s="20"/>
      <c r="BK51" s="21"/>
      <c r="BL51" s="9" t="s">
        <v>291</v>
      </c>
      <c r="BM51" s="11"/>
      <c r="BN51" s="11"/>
      <c r="BO51" s="11"/>
      <c r="BP51" s="11"/>
      <c r="BQ51" s="11"/>
      <c r="BR51" s="10">
        <v>1</v>
      </c>
      <c r="BS51" s="11"/>
      <c r="BT51" s="11"/>
      <c r="BU51" s="19" t="s">
        <v>319</v>
      </c>
      <c r="BV51" s="20"/>
      <c r="BW51" s="20"/>
      <c r="BX51" s="20"/>
      <c r="BY51" s="20"/>
      <c r="BZ51" s="20"/>
      <c r="CA51" s="20"/>
      <c r="CB51" s="20"/>
      <c r="CC51" s="20"/>
      <c r="CD51" s="20"/>
      <c r="CE51" s="21"/>
    </row>
    <row r="52" spans="1:83" x14ac:dyDescent="0.25">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row>
    <row r="53" spans="1:83" x14ac:dyDescent="0.25">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row>
    <row r="54" spans="1:83" ht="16.5" thickBot="1" x14ac:dyDescent="0.3">
      <c r="B54" s="87" t="s">
        <v>68</v>
      </c>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row>
    <row r="55" spans="1:83" ht="15.75" thickBot="1" x14ac:dyDescent="0.3">
      <c r="AR55" s="16" t="s">
        <v>114</v>
      </c>
      <c r="AS55" s="16"/>
      <c r="AT55" s="16"/>
      <c r="AU55" s="16"/>
      <c r="AV55" s="16"/>
      <c r="AW55" s="16"/>
      <c r="AX55" s="16"/>
      <c r="AY55" s="16"/>
      <c r="AZ55" s="16"/>
      <c r="BA55" s="16"/>
      <c r="BB55" s="16"/>
      <c r="BC55" s="16"/>
      <c r="BD55" s="16"/>
      <c r="BE55" s="16"/>
      <c r="BF55" s="16"/>
      <c r="BG55" s="16"/>
      <c r="BH55" s="16"/>
      <c r="BI55" s="16"/>
      <c r="BJ55" s="16"/>
      <c r="BK55" s="16"/>
      <c r="BL55" s="16" t="s">
        <v>284</v>
      </c>
      <c r="BM55" s="16"/>
      <c r="BN55" s="16"/>
      <c r="BO55" s="16"/>
      <c r="BP55" s="16"/>
      <c r="BQ55" s="16"/>
      <c r="BR55" s="16"/>
      <c r="BS55" s="16"/>
      <c r="BT55" s="16"/>
      <c r="BU55" s="16"/>
      <c r="BV55" s="16"/>
      <c r="BW55" s="16"/>
      <c r="BX55" s="16"/>
      <c r="BY55" s="16"/>
      <c r="BZ55" s="16"/>
      <c r="CA55" s="16"/>
      <c r="CB55" s="16"/>
      <c r="CC55" s="16"/>
      <c r="CD55" s="16"/>
      <c r="CE55" s="16"/>
    </row>
    <row r="56" spans="1:83" ht="15.75" customHeight="1" thickBot="1" x14ac:dyDescent="0.3">
      <c r="AR56" s="17" t="s">
        <v>111</v>
      </c>
      <c r="AS56" s="17"/>
      <c r="AT56" s="17"/>
      <c r="AU56" s="17"/>
      <c r="AV56" s="17"/>
      <c r="AW56" s="17"/>
      <c r="AX56" s="17" t="s">
        <v>112</v>
      </c>
      <c r="AY56" s="17"/>
      <c r="AZ56" s="17"/>
      <c r="BA56" s="17" t="s">
        <v>113</v>
      </c>
      <c r="BB56" s="17"/>
      <c r="BC56" s="17"/>
      <c r="BD56" s="17"/>
      <c r="BE56" s="17"/>
      <c r="BF56" s="17"/>
      <c r="BG56" s="17"/>
      <c r="BH56" s="17"/>
      <c r="BI56" s="17"/>
      <c r="BJ56" s="17"/>
      <c r="BK56" s="17"/>
      <c r="BL56" s="17" t="s">
        <v>111</v>
      </c>
      <c r="BM56" s="17"/>
      <c r="BN56" s="17"/>
      <c r="BO56" s="17"/>
      <c r="BP56" s="17"/>
      <c r="BQ56" s="17"/>
      <c r="BR56" s="17" t="s">
        <v>112</v>
      </c>
      <c r="BS56" s="17"/>
      <c r="BT56" s="17"/>
      <c r="BU56" s="17" t="s">
        <v>113</v>
      </c>
      <c r="BV56" s="17"/>
      <c r="BW56" s="17"/>
      <c r="BX56" s="17"/>
      <c r="BY56" s="17"/>
      <c r="BZ56" s="17"/>
      <c r="CA56" s="17"/>
      <c r="CB56" s="17"/>
      <c r="CC56" s="17"/>
      <c r="CD56" s="17"/>
      <c r="CE56" s="17"/>
    </row>
    <row r="57" spans="1:83" ht="15.75" thickBot="1" x14ac:dyDescent="0.3">
      <c r="B57" s="17" t="s">
        <v>2</v>
      </c>
      <c r="C57" s="130"/>
      <c r="D57" s="130"/>
      <c r="E57" s="130"/>
      <c r="F57" s="130"/>
      <c r="G57" s="130"/>
      <c r="H57" s="17" t="s">
        <v>3</v>
      </c>
      <c r="I57" s="130"/>
      <c r="J57" s="130"/>
      <c r="K57" s="130"/>
      <c r="L57" s="130"/>
      <c r="M57" s="130"/>
      <c r="N57" s="130"/>
      <c r="O57" s="130"/>
      <c r="P57" s="130"/>
      <c r="Q57" s="130"/>
      <c r="R57" s="130"/>
      <c r="S57" s="17" t="s">
        <v>4</v>
      </c>
      <c r="T57" s="130"/>
      <c r="U57" s="130"/>
      <c r="V57" s="130"/>
      <c r="W57" s="130"/>
      <c r="X57" s="130"/>
      <c r="Y57" s="130"/>
      <c r="Z57" s="130"/>
      <c r="AA57" s="130"/>
      <c r="AB57" s="130"/>
      <c r="AC57" s="130"/>
      <c r="AD57" s="17" t="s">
        <v>5</v>
      </c>
      <c r="AE57" s="130"/>
      <c r="AF57" s="130"/>
      <c r="AG57" s="130"/>
      <c r="AH57" s="130"/>
      <c r="AI57" s="17" t="s">
        <v>6</v>
      </c>
      <c r="AJ57" s="130"/>
      <c r="AK57" s="130"/>
      <c r="AL57" s="130"/>
      <c r="AM57" s="130"/>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row>
    <row r="58" spans="1:83" s="6" customFormat="1" ht="76.5" customHeight="1" thickBot="1" x14ac:dyDescent="0.3">
      <c r="A58"/>
      <c r="B58" s="9" t="s">
        <v>65</v>
      </c>
      <c r="C58" s="122"/>
      <c r="D58" s="122"/>
      <c r="E58" s="122"/>
      <c r="F58" s="122"/>
      <c r="G58" s="122"/>
      <c r="H58" s="120" t="s">
        <v>17</v>
      </c>
      <c r="I58" s="120"/>
      <c r="J58" s="120"/>
      <c r="K58" s="9" t="s">
        <v>66</v>
      </c>
      <c r="L58" s="9"/>
      <c r="M58" s="9"/>
      <c r="N58" s="9"/>
      <c r="O58" s="9"/>
      <c r="P58" s="9"/>
      <c r="Q58" s="9"/>
      <c r="R58" s="9"/>
      <c r="S58" s="121" t="s">
        <v>67</v>
      </c>
      <c r="T58" s="122"/>
      <c r="U58" s="122"/>
      <c r="V58" s="122"/>
      <c r="W58" s="122"/>
      <c r="X58" s="122"/>
      <c r="Y58" s="122"/>
      <c r="Z58" s="122"/>
      <c r="AA58" s="122"/>
      <c r="AB58" s="122"/>
      <c r="AC58" s="122"/>
      <c r="AD58" s="9" t="s">
        <v>54</v>
      </c>
      <c r="AE58" s="9"/>
      <c r="AF58" s="9"/>
      <c r="AG58" s="9"/>
      <c r="AH58" s="9"/>
      <c r="AI58" s="9" t="s">
        <v>71</v>
      </c>
      <c r="AJ58" s="9"/>
      <c r="AK58" s="9"/>
      <c r="AL58" s="9"/>
      <c r="AM58" s="9"/>
      <c r="AN58"/>
      <c r="AO58"/>
      <c r="AP58"/>
      <c r="AQ58"/>
      <c r="AR58" s="30" t="s">
        <v>238</v>
      </c>
      <c r="AS58" s="31"/>
      <c r="AT58" s="31"/>
      <c r="AU58" s="31"/>
      <c r="AV58" s="31"/>
      <c r="AW58" s="32"/>
      <c r="AX58" s="10">
        <v>1</v>
      </c>
      <c r="AY58" s="11"/>
      <c r="AZ58" s="11"/>
      <c r="BA58" s="19" t="s">
        <v>264</v>
      </c>
      <c r="BB58" s="20"/>
      <c r="BC58" s="20"/>
      <c r="BD58" s="20"/>
      <c r="BE58" s="20"/>
      <c r="BF58" s="20"/>
      <c r="BG58" s="20"/>
      <c r="BH58" s="20"/>
      <c r="BI58" s="20"/>
      <c r="BJ58" s="20"/>
      <c r="BK58" s="21"/>
      <c r="BL58" s="19" t="s">
        <v>339</v>
      </c>
      <c r="BM58" s="20"/>
      <c r="BN58" s="20"/>
      <c r="BO58" s="20"/>
      <c r="BP58" s="20"/>
      <c r="BQ58" s="21"/>
      <c r="BR58" s="10">
        <v>1</v>
      </c>
      <c r="BS58" s="11"/>
      <c r="BT58" s="11"/>
      <c r="BU58" s="19" t="s">
        <v>339</v>
      </c>
      <c r="BV58" s="20"/>
      <c r="BW58" s="20"/>
      <c r="BX58" s="20"/>
      <c r="BY58" s="20"/>
      <c r="BZ58" s="20"/>
      <c r="CA58" s="20"/>
      <c r="CB58" s="20"/>
      <c r="CC58" s="20"/>
      <c r="CD58" s="20"/>
      <c r="CE58" s="21"/>
    </row>
    <row r="59" spans="1:83" s="6" customFormat="1" ht="62.25" customHeight="1" thickBot="1" x14ac:dyDescent="0.3">
      <c r="A59"/>
      <c r="B59" s="89" t="s">
        <v>69</v>
      </c>
      <c r="C59" s="90"/>
      <c r="D59" s="90"/>
      <c r="E59" s="90"/>
      <c r="F59" s="90"/>
      <c r="G59" s="91"/>
      <c r="H59" s="120" t="s">
        <v>19</v>
      </c>
      <c r="I59" s="120"/>
      <c r="J59" s="120"/>
      <c r="K59" s="9" t="s">
        <v>149</v>
      </c>
      <c r="L59" s="9"/>
      <c r="M59" s="9"/>
      <c r="N59" s="9"/>
      <c r="O59" s="9"/>
      <c r="P59" s="9"/>
      <c r="Q59" s="9"/>
      <c r="R59" s="9"/>
      <c r="S59" s="121" t="s">
        <v>151</v>
      </c>
      <c r="T59" s="122"/>
      <c r="U59" s="122"/>
      <c r="V59" s="122"/>
      <c r="W59" s="122"/>
      <c r="X59" s="122"/>
      <c r="Y59" s="122"/>
      <c r="Z59" s="122"/>
      <c r="AA59" s="122"/>
      <c r="AB59" s="122"/>
      <c r="AC59" s="122"/>
      <c r="AD59" s="9" t="s">
        <v>54</v>
      </c>
      <c r="AE59" s="122"/>
      <c r="AF59" s="122"/>
      <c r="AG59" s="122"/>
      <c r="AH59" s="122"/>
      <c r="AI59" s="9" t="s">
        <v>152</v>
      </c>
      <c r="AJ59" s="122"/>
      <c r="AK59" s="122"/>
      <c r="AL59" s="122"/>
      <c r="AM59" s="122"/>
      <c r="AN59"/>
      <c r="AO59"/>
      <c r="AP59"/>
      <c r="AQ59"/>
      <c r="AR59" s="11" t="s">
        <v>239</v>
      </c>
      <c r="AS59" s="11"/>
      <c r="AT59" s="11"/>
      <c r="AU59" s="11"/>
      <c r="AV59" s="11"/>
      <c r="AW59" s="11"/>
      <c r="AX59" s="10">
        <v>1</v>
      </c>
      <c r="AY59" s="11"/>
      <c r="AZ59" s="11"/>
      <c r="BA59" s="19" t="s">
        <v>264</v>
      </c>
      <c r="BB59" s="20"/>
      <c r="BC59" s="20"/>
      <c r="BD59" s="20"/>
      <c r="BE59" s="20"/>
      <c r="BF59" s="20"/>
      <c r="BG59" s="20"/>
      <c r="BH59" s="20"/>
      <c r="BI59" s="20"/>
      <c r="BJ59" s="20"/>
      <c r="BK59" s="21"/>
      <c r="BL59" s="11" t="s">
        <v>339</v>
      </c>
      <c r="BM59" s="11"/>
      <c r="BN59" s="11"/>
      <c r="BO59" s="11"/>
      <c r="BP59" s="11"/>
      <c r="BQ59" s="11"/>
      <c r="BR59" s="10">
        <v>1</v>
      </c>
      <c r="BS59" s="11"/>
      <c r="BT59" s="11"/>
      <c r="BU59" s="19" t="s">
        <v>340</v>
      </c>
      <c r="BV59" s="20"/>
      <c r="BW59" s="20"/>
      <c r="BX59" s="20"/>
      <c r="BY59" s="20"/>
      <c r="BZ59" s="20"/>
      <c r="CA59" s="20"/>
      <c r="CB59" s="20"/>
      <c r="CC59" s="20"/>
      <c r="CD59" s="20"/>
      <c r="CE59" s="21"/>
    </row>
    <row r="60" spans="1:83" s="6" customFormat="1" ht="62.25" customHeight="1" thickBot="1" x14ac:dyDescent="0.3">
      <c r="A60"/>
      <c r="B60" s="92"/>
      <c r="C60" s="93"/>
      <c r="D60" s="93"/>
      <c r="E60" s="93"/>
      <c r="F60" s="93"/>
      <c r="G60" s="94"/>
      <c r="H60" s="120" t="s">
        <v>20</v>
      </c>
      <c r="I60" s="120"/>
      <c r="J60" s="120"/>
      <c r="K60" s="9" t="s">
        <v>150</v>
      </c>
      <c r="L60" s="9"/>
      <c r="M60" s="9"/>
      <c r="N60" s="9"/>
      <c r="O60" s="9"/>
      <c r="P60" s="9"/>
      <c r="Q60" s="9"/>
      <c r="R60" s="9"/>
      <c r="S60" s="121" t="s">
        <v>70</v>
      </c>
      <c r="T60" s="122"/>
      <c r="U60" s="122"/>
      <c r="V60" s="122"/>
      <c r="W60" s="122"/>
      <c r="X60" s="122"/>
      <c r="Y60" s="122"/>
      <c r="Z60" s="122"/>
      <c r="AA60" s="122"/>
      <c r="AB60" s="122"/>
      <c r="AC60" s="122"/>
      <c r="AD60" s="9" t="s">
        <v>54</v>
      </c>
      <c r="AE60" s="122"/>
      <c r="AF60" s="122"/>
      <c r="AG60" s="122"/>
      <c r="AH60" s="122"/>
      <c r="AI60" s="9" t="s">
        <v>43</v>
      </c>
      <c r="AJ60" s="122"/>
      <c r="AK60" s="122"/>
      <c r="AL60" s="122"/>
      <c r="AM60" s="122"/>
      <c r="AN60"/>
      <c r="AO60"/>
      <c r="AP60"/>
      <c r="AQ60"/>
      <c r="AR60" s="9" t="s">
        <v>240</v>
      </c>
      <c r="AS60" s="9"/>
      <c r="AT60" s="9"/>
      <c r="AU60" s="9"/>
      <c r="AV60" s="9"/>
      <c r="AW60" s="9"/>
      <c r="AX60" s="10">
        <v>1</v>
      </c>
      <c r="AY60" s="11"/>
      <c r="AZ60" s="11"/>
      <c r="BA60" s="19" t="s">
        <v>264</v>
      </c>
      <c r="BB60" s="20"/>
      <c r="BC60" s="20"/>
      <c r="BD60" s="20"/>
      <c r="BE60" s="20"/>
      <c r="BF60" s="20"/>
      <c r="BG60" s="20"/>
      <c r="BH60" s="20"/>
      <c r="BI60" s="20"/>
      <c r="BJ60" s="20"/>
      <c r="BK60" s="21"/>
      <c r="BL60" s="9" t="s">
        <v>339</v>
      </c>
      <c r="BM60" s="9"/>
      <c r="BN60" s="9"/>
      <c r="BO60" s="9"/>
      <c r="BP60" s="9"/>
      <c r="BQ60" s="9"/>
      <c r="BR60" s="10">
        <v>1</v>
      </c>
      <c r="BS60" s="11"/>
      <c r="BT60" s="11"/>
      <c r="BU60" s="19" t="s">
        <v>320</v>
      </c>
      <c r="BV60" s="20"/>
      <c r="BW60" s="20"/>
      <c r="BX60" s="20"/>
      <c r="BY60" s="20"/>
      <c r="BZ60" s="20"/>
      <c r="CA60" s="20"/>
      <c r="CB60" s="20"/>
      <c r="CC60" s="20"/>
      <c r="CD60" s="20"/>
      <c r="CE60" s="21"/>
    </row>
    <row r="61" spans="1:83" s="6" customFormat="1" ht="150.75" customHeight="1" thickBot="1" x14ac:dyDescent="0.3">
      <c r="A61"/>
      <c r="B61" s="9" t="s">
        <v>72</v>
      </c>
      <c r="C61" s="9"/>
      <c r="D61" s="9"/>
      <c r="E61" s="9"/>
      <c r="F61" s="9"/>
      <c r="G61" s="9"/>
      <c r="H61" s="120" t="s">
        <v>22</v>
      </c>
      <c r="I61" s="120"/>
      <c r="J61" s="120"/>
      <c r="K61" s="9" t="s">
        <v>153</v>
      </c>
      <c r="L61" s="9"/>
      <c r="M61" s="9"/>
      <c r="N61" s="9"/>
      <c r="O61" s="9"/>
      <c r="P61" s="9"/>
      <c r="Q61" s="9"/>
      <c r="R61" s="9"/>
      <c r="S61" s="121" t="s">
        <v>73</v>
      </c>
      <c r="T61" s="122"/>
      <c r="U61" s="122"/>
      <c r="V61" s="122"/>
      <c r="W61" s="122"/>
      <c r="X61" s="122"/>
      <c r="Y61" s="122"/>
      <c r="Z61" s="122"/>
      <c r="AA61" s="122"/>
      <c r="AB61" s="122"/>
      <c r="AC61" s="122"/>
      <c r="AD61" s="9" t="s">
        <v>54</v>
      </c>
      <c r="AE61" s="9"/>
      <c r="AF61" s="9"/>
      <c r="AG61" s="9"/>
      <c r="AH61" s="9"/>
      <c r="AI61" s="9" t="s">
        <v>154</v>
      </c>
      <c r="AJ61" s="9"/>
      <c r="AK61" s="9"/>
      <c r="AL61" s="9"/>
      <c r="AM61" s="9"/>
      <c r="AN61"/>
      <c r="AO61"/>
      <c r="AP61"/>
      <c r="AQ61"/>
      <c r="AR61" s="9" t="s">
        <v>241</v>
      </c>
      <c r="AS61" s="9"/>
      <c r="AT61" s="9"/>
      <c r="AU61" s="9"/>
      <c r="AV61" s="9"/>
      <c r="AW61" s="9"/>
      <c r="AX61" s="10">
        <v>1</v>
      </c>
      <c r="AY61" s="11"/>
      <c r="AZ61" s="11"/>
      <c r="BA61" s="19" t="s">
        <v>265</v>
      </c>
      <c r="BB61" s="20"/>
      <c r="BC61" s="20"/>
      <c r="BD61" s="20"/>
      <c r="BE61" s="20"/>
      <c r="BF61" s="20"/>
      <c r="BG61" s="20"/>
      <c r="BH61" s="20"/>
      <c r="BI61" s="20"/>
      <c r="BJ61" s="20"/>
      <c r="BK61" s="21"/>
      <c r="BL61" s="9" t="s">
        <v>321</v>
      </c>
      <c r="BM61" s="9"/>
      <c r="BN61" s="9"/>
      <c r="BO61" s="9"/>
      <c r="BP61" s="9"/>
      <c r="BQ61" s="9"/>
      <c r="BR61" s="10">
        <v>1</v>
      </c>
      <c r="BS61" s="11"/>
      <c r="BT61" s="11"/>
      <c r="BU61" s="19" t="s">
        <v>322</v>
      </c>
      <c r="BV61" s="20"/>
      <c r="BW61" s="20"/>
      <c r="BX61" s="20"/>
      <c r="BY61" s="20"/>
      <c r="BZ61" s="20"/>
      <c r="CA61" s="20"/>
      <c r="CB61" s="20"/>
      <c r="CC61" s="20"/>
      <c r="CD61" s="20"/>
      <c r="CE61" s="21"/>
    </row>
    <row r="62" spans="1:83" s="6" customFormat="1" ht="129.75" customHeight="1" thickBot="1" x14ac:dyDescent="0.3">
      <c r="A62"/>
      <c r="B62" s="9"/>
      <c r="C62" s="9"/>
      <c r="D62" s="9"/>
      <c r="E62" s="9"/>
      <c r="F62" s="9"/>
      <c r="G62" s="9"/>
      <c r="H62" s="120" t="s">
        <v>59</v>
      </c>
      <c r="I62" s="120"/>
      <c r="J62" s="120"/>
      <c r="K62" s="9" t="s">
        <v>155</v>
      </c>
      <c r="L62" s="9"/>
      <c r="M62" s="9"/>
      <c r="N62" s="9"/>
      <c r="O62" s="9"/>
      <c r="P62" s="9"/>
      <c r="Q62" s="9"/>
      <c r="R62" s="9"/>
      <c r="S62" s="121" t="s">
        <v>156</v>
      </c>
      <c r="T62" s="122"/>
      <c r="U62" s="122"/>
      <c r="V62" s="122"/>
      <c r="W62" s="122"/>
      <c r="X62" s="122"/>
      <c r="Y62" s="122"/>
      <c r="Z62" s="122"/>
      <c r="AA62" s="122"/>
      <c r="AB62" s="122"/>
      <c r="AC62" s="122"/>
      <c r="AD62" s="9" t="s">
        <v>54</v>
      </c>
      <c r="AE62" s="9"/>
      <c r="AF62" s="9"/>
      <c r="AG62" s="9"/>
      <c r="AH62" s="9"/>
      <c r="AI62" s="9" t="s">
        <v>154</v>
      </c>
      <c r="AJ62" s="9"/>
      <c r="AK62" s="9"/>
      <c r="AL62" s="9"/>
      <c r="AM62" s="9"/>
      <c r="AN62"/>
      <c r="AO62"/>
      <c r="AP62"/>
      <c r="AQ62"/>
      <c r="AR62" s="9" t="s">
        <v>242</v>
      </c>
      <c r="AS62" s="9"/>
      <c r="AT62" s="9"/>
      <c r="AU62" s="9"/>
      <c r="AV62" s="9"/>
      <c r="AW62" s="9"/>
      <c r="AX62" s="10">
        <v>1</v>
      </c>
      <c r="AY62" s="11"/>
      <c r="AZ62" s="11"/>
      <c r="BA62" s="19" t="s">
        <v>266</v>
      </c>
      <c r="BB62" s="20"/>
      <c r="BC62" s="20"/>
      <c r="BD62" s="20"/>
      <c r="BE62" s="20"/>
      <c r="BF62" s="20"/>
      <c r="BG62" s="20"/>
      <c r="BH62" s="20"/>
      <c r="BI62" s="20"/>
      <c r="BJ62" s="20"/>
      <c r="BK62" s="21"/>
      <c r="BL62" s="9" t="s">
        <v>290</v>
      </c>
      <c r="BM62" s="9"/>
      <c r="BN62" s="9"/>
      <c r="BO62" s="9"/>
      <c r="BP62" s="9"/>
      <c r="BQ62" s="9"/>
      <c r="BR62" s="10">
        <v>1</v>
      </c>
      <c r="BS62" s="11"/>
      <c r="BT62" s="11"/>
      <c r="BU62" s="19" t="s">
        <v>323</v>
      </c>
      <c r="BV62" s="20"/>
      <c r="BW62" s="20"/>
      <c r="BX62" s="20"/>
      <c r="BY62" s="20"/>
      <c r="BZ62" s="20"/>
      <c r="CA62" s="20"/>
      <c r="CB62" s="20"/>
      <c r="CC62" s="20"/>
      <c r="CD62" s="20"/>
      <c r="CE62" s="21"/>
    </row>
    <row r="63" spans="1:83" s="6" customFormat="1" ht="123.75" customHeight="1" thickBot="1" x14ac:dyDescent="0.3">
      <c r="A63"/>
      <c r="B63" s="9" t="s">
        <v>74</v>
      </c>
      <c r="C63" s="122"/>
      <c r="D63" s="122"/>
      <c r="E63" s="122"/>
      <c r="F63" s="122"/>
      <c r="G63" s="122"/>
      <c r="H63" s="120" t="s">
        <v>23</v>
      </c>
      <c r="I63" s="120"/>
      <c r="J63" s="120"/>
      <c r="K63" s="9" t="s">
        <v>75</v>
      </c>
      <c r="L63" s="120"/>
      <c r="M63" s="120"/>
      <c r="N63" s="120"/>
      <c r="O63" s="120"/>
      <c r="P63" s="120"/>
      <c r="Q63" s="120"/>
      <c r="R63" s="120"/>
      <c r="S63" s="121" t="s">
        <v>76</v>
      </c>
      <c r="T63" s="122"/>
      <c r="U63" s="122"/>
      <c r="V63" s="122"/>
      <c r="W63" s="122"/>
      <c r="X63" s="122"/>
      <c r="Y63" s="122"/>
      <c r="Z63" s="122"/>
      <c r="AA63" s="122"/>
      <c r="AB63" s="122"/>
      <c r="AC63" s="122"/>
      <c r="AD63" s="9" t="s">
        <v>54</v>
      </c>
      <c r="AE63" s="122"/>
      <c r="AF63" s="122"/>
      <c r="AG63" s="122"/>
      <c r="AH63" s="122"/>
      <c r="AI63" s="9" t="s">
        <v>154</v>
      </c>
      <c r="AJ63" s="122"/>
      <c r="AK63" s="122"/>
      <c r="AL63" s="122"/>
      <c r="AM63" s="122"/>
      <c r="AN63"/>
      <c r="AO63"/>
      <c r="AP63"/>
      <c r="AQ63"/>
      <c r="AR63" s="30" t="s">
        <v>243</v>
      </c>
      <c r="AS63" s="31"/>
      <c r="AT63" s="31"/>
      <c r="AU63" s="31"/>
      <c r="AV63" s="31"/>
      <c r="AW63" s="32"/>
      <c r="AX63" s="10">
        <v>0.2</v>
      </c>
      <c r="AY63" s="11"/>
      <c r="AZ63" s="11"/>
      <c r="BA63" s="19" t="s">
        <v>267</v>
      </c>
      <c r="BB63" s="20"/>
      <c r="BC63" s="20"/>
      <c r="BD63" s="20"/>
      <c r="BE63" s="20"/>
      <c r="BF63" s="20"/>
      <c r="BG63" s="20"/>
      <c r="BH63" s="20"/>
      <c r="BI63" s="20"/>
      <c r="BJ63" s="20"/>
      <c r="BK63" s="21"/>
      <c r="BL63" s="30" t="s">
        <v>293</v>
      </c>
      <c r="BM63" s="31"/>
      <c r="BN63" s="31"/>
      <c r="BO63" s="31"/>
      <c r="BP63" s="31"/>
      <c r="BQ63" s="32"/>
      <c r="BR63" s="10">
        <v>1</v>
      </c>
      <c r="BS63" s="11"/>
      <c r="BT63" s="11"/>
      <c r="BU63" s="19" t="s">
        <v>324</v>
      </c>
      <c r="BV63" s="20"/>
      <c r="BW63" s="20"/>
      <c r="BX63" s="20"/>
      <c r="BY63" s="20"/>
      <c r="BZ63" s="20"/>
      <c r="CA63" s="20"/>
      <c r="CB63" s="20"/>
      <c r="CC63" s="20"/>
      <c r="CD63" s="20"/>
      <c r="CE63" s="21"/>
    </row>
    <row r="64" spans="1:83" s="6" customFormat="1" ht="83.25" customHeight="1" thickBot="1" x14ac:dyDescent="0.3">
      <c r="A64"/>
      <c r="B64" s="9" t="s">
        <v>77</v>
      </c>
      <c r="C64" s="122"/>
      <c r="D64" s="122"/>
      <c r="E64" s="122"/>
      <c r="F64" s="122"/>
      <c r="G64" s="122"/>
      <c r="H64" s="120" t="s">
        <v>24</v>
      </c>
      <c r="I64" s="120"/>
      <c r="J64" s="120"/>
      <c r="K64" s="9" t="s">
        <v>78</v>
      </c>
      <c r="L64" s="9"/>
      <c r="M64" s="9"/>
      <c r="N64" s="9"/>
      <c r="O64" s="9"/>
      <c r="P64" s="9"/>
      <c r="Q64" s="9"/>
      <c r="R64" s="9"/>
      <c r="S64" s="121" t="s">
        <v>79</v>
      </c>
      <c r="T64" s="122"/>
      <c r="U64" s="122"/>
      <c r="V64" s="122"/>
      <c r="W64" s="122"/>
      <c r="X64" s="122"/>
      <c r="Y64" s="122"/>
      <c r="Z64" s="122"/>
      <c r="AA64" s="122"/>
      <c r="AB64" s="122"/>
      <c r="AC64" s="122"/>
      <c r="AD64" s="9" t="s">
        <v>54</v>
      </c>
      <c r="AE64" s="9"/>
      <c r="AF64" s="9"/>
      <c r="AG64" s="9"/>
      <c r="AH64" s="9"/>
      <c r="AI64" s="9" t="s">
        <v>71</v>
      </c>
      <c r="AJ64" s="9"/>
      <c r="AK64" s="9"/>
      <c r="AL64" s="9"/>
      <c r="AM64" s="9"/>
      <c r="AN64"/>
      <c r="AO64"/>
      <c r="AP64"/>
      <c r="AQ64"/>
      <c r="AR64" s="9" t="s">
        <v>244</v>
      </c>
      <c r="AS64" s="9"/>
      <c r="AT64" s="9"/>
      <c r="AU64" s="9"/>
      <c r="AV64" s="9"/>
      <c r="AW64" s="9"/>
      <c r="AX64" s="10">
        <v>1</v>
      </c>
      <c r="AY64" s="11"/>
      <c r="AZ64" s="11"/>
      <c r="BA64" s="19" t="s">
        <v>268</v>
      </c>
      <c r="BB64" s="20"/>
      <c r="BC64" s="20"/>
      <c r="BD64" s="20"/>
      <c r="BE64" s="20"/>
      <c r="BF64" s="20"/>
      <c r="BG64" s="20"/>
      <c r="BH64" s="20"/>
      <c r="BI64" s="20"/>
      <c r="BJ64" s="20"/>
      <c r="BK64" s="21"/>
      <c r="BL64" s="9" t="s">
        <v>244</v>
      </c>
      <c r="BM64" s="9"/>
      <c r="BN64" s="9"/>
      <c r="BO64" s="9"/>
      <c r="BP64" s="9"/>
      <c r="BQ64" s="9"/>
      <c r="BR64" s="10">
        <v>1</v>
      </c>
      <c r="BS64" s="11"/>
      <c r="BT64" s="11"/>
      <c r="BU64" s="19" t="s">
        <v>341</v>
      </c>
      <c r="BV64" s="20"/>
      <c r="BW64" s="20"/>
      <c r="BX64" s="20"/>
      <c r="BY64" s="20"/>
      <c r="BZ64" s="20"/>
      <c r="CA64" s="20"/>
      <c r="CB64" s="20"/>
      <c r="CC64" s="20"/>
      <c r="CD64" s="20"/>
      <c r="CE64" s="21"/>
    </row>
    <row r="65" spans="2:83" x14ac:dyDescent="0.25">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row>
    <row r="66" spans="2:83" x14ac:dyDescent="0.25">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row>
    <row r="67" spans="2:83" x14ac:dyDescent="0.25">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row>
    <row r="68" spans="2:83" ht="16.5" thickBot="1" x14ac:dyDescent="0.3">
      <c r="B68" s="87" t="s">
        <v>80</v>
      </c>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row>
    <row r="69" spans="2:83" ht="15.75" thickBot="1" x14ac:dyDescent="0.3">
      <c r="AR69" s="16" t="s">
        <v>114</v>
      </c>
      <c r="AS69" s="16"/>
      <c r="AT69" s="16"/>
      <c r="AU69" s="16"/>
      <c r="AV69" s="16"/>
      <c r="AW69" s="16"/>
      <c r="AX69" s="16"/>
      <c r="AY69" s="16"/>
      <c r="AZ69" s="16"/>
      <c r="BA69" s="16"/>
      <c r="BB69" s="16"/>
      <c r="BC69" s="16"/>
      <c r="BD69" s="16"/>
      <c r="BE69" s="16"/>
      <c r="BF69" s="16"/>
      <c r="BG69" s="16"/>
      <c r="BH69" s="16"/>
      <c r="BI69" s="16"/>
      <c r="BJ69" s="16"/>
      <c r="BK69" s="16"/>
      <c r="BL69" s="16" t="s">
        <v>284</v>
      </c>
      <c r="BM69" s="16"/>
      <c r="BN69" s="16"/>
      <c r="BO69" s="16"/>
      <c r="BP69" s="16"/>
      <c r="BQ69" s="16"/>
      <c r="BR69" s="16"/>
      <c r="BS69" s="16"/>
      <c r="BT69" s="16"/>
      <c r="BU69" s="16"/>
      <c r="BV69" s="16"/>
      <c r="BW69" s="16"/>
      <c r="BX69" s="16"/>
      <c r="BY69" s="16"/>
      <c r="BZ69" s="16"/>
      <c r="CA69" s="16"/>
      <c r="CB69" s="16"/>
      <c r="CC69" s="16"/>
      <c r="CD69" s="16"/>
      <c r="CE69" s="16"/>
    </row>
    <row r="70" spans="2:83" ht="15.75" customHeight="1" thickBot="1" x14ac:dyDescent="0.3">
      <c r="AR70" s="17" t="s">
        <v>111</v>
      </c>
      <c r="AS70" s="17"/>
      <c r="AT70" s="17"/>
      <c r="AU70" s="17"/>
      <c r="AV70" s="17"/>
      <c r="AW70" s="17"/>
      <c r="AX70" s="17" t="s">
        <v>112</v>
      </c>
      <c r="AY70" s="17"/>
      <c r="AZ70" s="17"/>
      <c r="BA70" s="17" t="s">
        <v>113</v>
      </c>
      <c r="BB70" s="17"/>
      <c r="BC70" s="17"/>
      <c r="BD70" s="17"/>
      <c r="BE70" s="17"/>
      <c r="BF70" s="17"/>
      <c r="BG70" s="17"/>
      <c r="BH70" s="17"/>
      <c r="BI70" s="17"/>
      <c r="BJ70" s="17"/>
      <c r="BK70" s="17"/>
      <c r="BL70" s="17" t="s">
        <v>111</v>
      </c>
      <c r="BM70" s="17"/>
      <c r="BN70" s="17"/>
      <c r="BO70" s="17"/>
      <c r="BP70" s="17"/>
      <c r="BQ70" s="17"/>
      <c r="BR70" s="17" t="s">
        <v>112</v>
      </c>
      <c r="BS70" s="17"/>
      <c r="BT70" s="17"/>
      <c r="BU70" s="17" t="s">
        <v>113</v>
      </c>
      <c r="BV70" s="17"/>
      <c r="BW70" s="17"/>
      <c r="BX70" s="17"/>
      <c r="BY70" s="17"/>
      <c r="BZ70" s="17"/>
      <c r="CA70" s="17"/>
      <c r="CB70" s="17"/>
      <c r="CC70" s="17"/>
      <c r="CD70" s="17"/>
      <c r="CE70" s="17"/>
    </row>
    <row r="71" spans="2:83" ht="15.75" customHeight="1" thickBot="1" x14ac:dyDescent="0.3">
      <c r="B71" s="17" t="s">
        <v>2</v>
      </c>
      <c r="C71" s="130"/>
      <c r="D71" s="130"/>
      <c r="E71" s="130"/>
      <c r="F71" s="130"/>
      <c r="G71" s="130"/>
      <c r="H71" s="17" t="s">
        <v>3</v>
      </c>
      <c r="I71" s="17"/>
      <c r="J71" s="17"/>
      <c r="K71" s="17"/>
      <c r="L71" s="17"/>
      <c r="M71" s="17"/>
      <c r="N71" s="17"/>
      <c r="O71" s="17"/>
      <c r="P71" s="17"/>
      <c r="Q71" s="17"/>
      <c r="R71" s="17" t="s">
        <v>4</v>
      </c>
      <c r="S71" s="17"/>
      <c r="T71" s="17"/>
      <c r="U71" s="17"/>
      <c r="V71" s="17"/>
      <c r="W71" s="17"/>
      <c r="X71" s="17"/>
      <c r="Y71" s="17"/>
      <c r="Z71" s="158" t="s">
        <v>81</v>
      </c>
      <c r="AA71" s="158"/>
      <c r="AB71" s="158"/>
      <c r="AC71" s="158"/>
      <c r="AD71" s="17" t="s">
        <v>5</v>
      </c>
      <c r="AE71" s="130"/>
      <c r="AF71" s="130"/>
      <c r="AG71" s="130"/>
      <c r="AH71" s="130"/>
      <c r="AI71" s="17" t="s">
        <v>6</v>
      </c>
      <c r="AJ71" s="130"/>
      <c r="AK71" s="130"/>
      <c r="AL71" s="130"/>
      <c r="AM71" s="130"/>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row>
    <row r="72" spans="2:83" ht="82.5" customHeight="1" thickBot="1" x14ac:dyDescent="0.3">
      <c r="B72" s="136" t="s">
        <v>157</v>
      </c>
      <c r="C72" s="137"/>
      <c r="D72" s="137"/>
      <c r="E72" s="137"/>
      <c r="F72" s="137"/>
      <c r="G72" s="138"/>
      <c r="H72" s="40" t="s">
        <v>17</v>
      </c>
      <c r="I72" s="40"/>
      <c r="J72" s="40" t="s">
        <v>158</v>
      </c>
      <c r="K72" s="40"/>
      <c r="L72" s="40"/>
      <c r="M72" s="40"/>
      <c r="N72" s="40"/>
      <c r="O72" s="40"/>
      <c r="P72" s="40"/>
      <c r="Q72" s="40"/>
      <c r="R72" s="40" t="s">
        <v>159</v>
      </c>
      <c r="S72" s="40"/>
      <c r="T72" s="40"/>
      <c r="U72" s="40"/>
      <c r="V72" s="40"/>
      <c r="W72" s="40"/>
      <c r="X72" s="40"/>
      <c r="Y72" s="40"/>
      <c r="Z72" s="207" t="s">
        <v>163</v>
      </c>
      <c r="AA72" s="39"/>
      <c r="AB72" s="39"/>
      <c r="AC72" s="208"/>
      <c r="AD72" s="9" t="s">
        <v>9</v>
      </c>
      <c r="AE72" s="9"/>
      <c r="AF72" s="9"/>
      <c r="AG72" s="9"/>
      <c r="AH72" s="9"/>
      <c r="AI72" s="9" t="s">
        <v>160</v>
      </c>
      <c r="AJ72" s="9"/>
      <c r="AK72" s="9"/>
      <c r="AL72" s="9"/>
      <c r="AM72" s="9"/>
      <c r="AN72" s="6"/>
      <c r="AO72" s="6"/>
      <c r="AP72" s="6"/>
      <c r="AQ72" s="6"/>
      <c r="AR72" s="19" t="s">
        <v>225</v>
      </c>
      <c r="AS72" s="28"/>
      <c r="AT72" s="28"/>
      <c r="AU72" s="28"/>
      <c r="AV72" s="28"/>
      <c r="AW72" s="29"/>
      <c r="AX72" s="135">
        <v>1</v>
      </c>
      <c r="AY72" s="28"/>
      <c r="AZ72" s="29"/>
      <c r="BA72" s="19" t="s">
        <v>269</v>
      </c>
      <c r="BB72" s="28"/>
      <c r="BC72" s="28"/>
      <c r="BD72" s="28"/>
      <c r="BE72" s="28"/>
      <c r="BF72" s="28"/>
      <c r="BG72" s="28"/>
      <c r="BH72" s="28"/>
      <c r="BI72" s="28"/>
      <c r="BJ72" s="28"/>
      <c r="BK72" s="29"/>
      <c r="BL72" s="19" t="s">
        <v>298</v>
      </c>
      <c r="BM72" s="28"/>
      <c r="BN72" s="28"/>
      <c r="BO72" s="28"/>
      <c r="BP72" s="28"/>
      <c r="BQ72" s="29"/>
      <c r="BR72" s="10">
        <v>1</v>
      </c>
      <c r="BS72" s="11"/>
      <c r="BT72" s="11"/>
      <c r="BU72" s="19" t="s">
        <v>342</v>
      </c>
      <c r="BV72" s="28"/>
      <c r="BW72" s="28"/>
      <c r="BX72" s="28"/>
      <c r="BY72" s="28"/>
      <c r="BZ72" s="28"/>
      <c r="CA72" s="28"/>
      <c r="CB72" s="28"/>
      <c r="CC72" s="28"/>
      <c r="CD72" s="28"/>
      <c r="CE72" s="29"/>
    </row>
    <row r="73" spans="2:83" ht="71.25" customHeight="1" thickBot="1" x14ac:dyDescent="0.3">
      <c r="B73" s="209"/>
      <c r="C73" s="210"/>
      <c r="D73" s="210"/>
      <c r="E73" s="210"/>
      <c r="F73" s="210"/>
      <c r="G73" s="211"/>
      <c r="H73" s="40" t="s">
        <v>18</v>
      </c>
      <c r="I73" s="40"/>
      <c r="J73" s="40" t="s">
        <v>161</v>
      </c>
      <c r="K73" s="40"/>
      <c r="L73" s="40"/>
      <c r="M73" s="40"/>
      <c r="N73" s="40"/>
      <c r="O73" s="40"/>
      <c r="P73" s="40"/>
      <c r="Q73" s="40"/>
      <c r="R73" s="40" t="s">
        <v>162</v>
      </c>
      <c r="S73" s="40"/>
      <c r="T73" s="40"/>
      <c r="U73" s="40"/>
      <c r="V73" s="40"/>
      <c r="W73" s="40"/>
      <c r="X73" s="40"/>
      <c r="Y73" s="40"/>
      <c r="Z73" s="207" t="s">
        <v>164</v>
      </c>
      <c r="AA73" s="39"/>
      <c r="AB73" s="39"/>
      <c r="AC73" s="208"/>
      <c r="AD73" s="9" t="s">
        <v>50</v>
      </c>
      <c r="AE73" s="9"/>
      <c r="AF73" s="9"/>
      <c r="AG73" s="9"/>
      <c r="AH73" s="9"/>
      <c r="AI73" s="9" t="s">
        <v>165</v>
      </c>
      <c r="AJ73" s="9"/>
      <c r="AK73" s="9"/>
      <c r="AL73" s="9"/>
      <c r="AM73" s="9"/>
      <c r="AN73" s="6"/>
      <c r="AO73" s="6"/>
      <c r="AP73" s="6"/>
      <c r="AQ73" s="6"/>
      <c r="AR73" s="19" t="s">
        <v>213</v>
      </c>
      <c r="AS73" s="20"/>
      <c r="AT73" s="20"/>
      <c r="AU73" s="20"/>
      <c r="AV73" s="20"/>
      <c r="AW73" s="21"/>
      <c r="AX73" s="25">
        <v>0.1</v>
      </c>
      <c r="AY73" s="26"/>
      <c r="AZ73" s="27"/>
      <c r="BA73" s="19" t="s">
        <v>270</v>
      </c>
      <c r="BB73" s="20"/>
      <c r="BC73" s="20"/>
      <c r="BD73" s="20"/>
      <c r="BE73" s="20"/>
      <c r="BF73" s="20"/>
      <c r="BG73" s="20"/>
      <c r="BH73" s="20"/>
      <c r="BI73" s="20"/>
      <c r="BJ73" s="20"/>
      <c r="BK73" s="21"/>
      <c r="BL73" s="19" t="s">
        <v>344</v>
      </c>
      <c r="BM73" s="20"/>
      <c r="BN73" s="20"/>
      <c r="BO73" s="20"/>
      <c r="BP73" s="20"/>
      <c r="BQ73" s="21"/>
      <c r="BR73" s="25">
        <v>1</v>
      </c>
      <c r="BS73" s="26"/>
      <c r="BT73" s="27"/>
      <c r="BU73" s="19" t="s">
        <v>343</v>
      </c>
      <c r="BV73" s="20"/>
      <c r="BW73" s="20"/>
      <c r="BX73" s="20"/>
      <c r="BY73" s="20"/>
      <c r="BZ73" s="20"/>
      <c r="CA73" s="20"/>
      <c r="CB73" s="20"/>
      <c r="CC73" s="20"/>
      <c r="CD73" s="20"/>
      <c r="CE73" s="21"/>
    </row>
    <row r="74" spans="2:83" ht="78.75" customHeight="1" thickBot="1" x14ac:dyDescent="0.3">
      <c r="B74" s="212"/>
      <c r="C74" s="213"/>
      <c r="D74" s="213"/>
      <c r="E74" s="213"/>
      <c r="F74" s="213"/>
      <c r="G74" s="214"/>
      <c r="H74" s="40" t="s">
        <v>45</v>
      </c>
      <c r="I74" s="40"/>
      <c r="J74" s="40" t="s">
        <v>166</v>
      </c>
      <c r="K74" s="40"/>
      <c r="L74" s="40"/>
      <c r="M74" s="40"/>
      <c r="N74" s="40"/>
      <c r="O74" s="40"/>
      <c r="P74" s="40"/>
      <c r="Q74" s="40"/>
      <c r="R74" s="40" t="s">
        <v>167</v>
      </c>
      <c r="S74" s="40"/>
      <c r="T74" s="40"/>
      <c r="U74" s="40"/>
      <c r="V74" s="40"/>
      <c r="W74" s="40"/>
      <c r="X74" s="40"/>
      <c r="Y74" s="40"/>
      <c r="Z74" s="207" t="s">
        <v>168</v>
      </c>
      <c r="AA74" s="39"/>
      <c r="AB74" s="39"/>
      <c r="AC74" s="208"/>
      <c r="AD74" s="9" t="s">
        <v>169</v>
      </c>
      <c r="AE74" s="9"/>
      <c r="AF74" s="9"/>
      <c r="AG74" s="9"/>
      <c r="AH74" s="9"/>
      <c r="AI74" s="9" t="s">
        <v>170</v>
      </c>
      <c r="AJ74" s="9"/>
      <c r="AK74" s="9"/>
      <c r="AL74" s="9"/>
      <c r="AM74" s="9"/>
      <c r="AN74" s="6"/>
      <c r="AO74" s="6"/>
      <c r="AP74" s="6"/>
      <c r="AQ74" s="6"/>
      <c r="AR74" s="19" t="s">
        <v>226</v>
      </c>
      <c r="AS74" s="20"/>
      <c r="AT74" s="20"/>
      <c r="AU74" s="20"/>
      <c r="AV74" s="20"/>
      <c r="AW74" s="21"/>
      <c r="AX74" s="25">
        <v>0.1</v>
      </c>
      <c r="AY74" s="26"/>
      <c r="AZ74" s="27"/>
      <c r="BA74" s="19" t="s">
        <v>270</v>
      </c>
      <c r="BB74" s="20"/>
      <c r="BC74" s="20"/>
      <c r="BD74" s="20"/>
      <c r="BE74" s="20"/>
      <c r="BF74" s="20"/>
      <c r="BG74" s="20"/>
      <c r="BH74" s="20"/>
      <c r="BI74" s="20"/>
      <c r="BJ74" s="20"/>
      <c r="BK74" s="21"/>
      <c r="BL74" s="19" t="s">
        <v>296</v>
      </c>
      <c r="BM74" s="20"/>
      <c r="BN74" s="20"/>
      <c r="BO74" s="20"/>
      <c r="BP74" s="20"/>
      <c r="BQ74" s="21"/>
      <c r="BR74" s="25">
        <v>1</v>
      </c>
      <c r="BS74" s="26"/>
      <c r="BT74" s="27"/>
      <c r="BU74" s="215" t="s">
        <v>295</v>
      </c>
      <c r="BV74" s="20"/>
      <c r="BW74" s="20"/>
      <c r="BX74" s="20"/>
      <c r="BY74" s="20"/>
      <c r="BZ74" s="20"/>
      <c r="CA74" s="20"/>
      <c r="CB74" s="20"/>
      <c r="CC74" s="20"/>
      <c r="CD74" s="20"/>
      <c r="CE74" s="21"/>
    </row>
    <row r="75" spans="2:83" ht="78.75" customHeight="1" thickBot="1" x14ac:dyDescent="0.3">
      <c r="B75" s="136" t="s">
        <v>82</v>
      </c>
      <c r="C75" s="137"/>
      <c r="D75" s="137"/>
      <c r="E75" s="137"/>
      <c r="F75" s="137"/>
      <c r="G75" s="138"/>
      <c r="H75" s="9" t="s">
        <v>17</v>
      </c>
      <c r="I75" s="9"/>
      <c r="J75" s="9" t="s">
        <v>83</v>
      </c>
      <c r="K75" s="9"/>
      <c r="L75" s="9"/>
      <c r="M75" s="9"/>
      <c r="N75" s="9"/>
      <c r="O75" s="9"/>
      <c r="P75" s="9"/>
      <c r="Q75" s="9"/>
      <c r="R75" s="9" t="s">
        <v>171</v>
      </c>
      <c r="S75" s="9"/>
      <c r="T75" s="9"/>
      <c r="U75" s="9"/>
      <c r="V75" s="9"/>
      <c r="W75" s="9"/>
      <c r="X75" s="9"/>
      <c r="Y75" s="9"/>
      <c r="Z75" s="89" t="s">
        <v>172</v>
      </c>
      <c r="AA75" s="145"/>
      <c r="AB75" s="145"/>
      <c r="AC75" s="146"/>
      <c r="AD75" s="9" t="s">
        <v>173</v>
      </c>
      <c r="AE75" s="9"/>
      <c r="AF75" s="9"/>
      <c r="AG75" s="9"/>
      <c r="AH75" s="9"/>
      <c r="AI75" s="9" t="s">
        <v>174</v>
      </c>
      <c r="AJ75" s="9"/>
      <c r="AK75" s="9"/>
      <c r="AL75" s="9"/>
      <c r="AM75" s="9"/>
      <c r="AN75" s="6"/>
      <c r="AO75" s="6"/>
      <c r="AP75" s="6"/>
      <c r="AQ75" s="6"/>
      <c r="AR75" s="9" t="s">
        <v>227</v>
      </c>
      <c r="AS75" s="9"/>
      <c r="AT75" s="9"/>
      <c r="AU75" s="9"/>
      <c r="AV75" s="9"/>
      <c r="AW75" s="9"/>
      <c r="AX75" s="10">
        <v>1</v>
      </c>
      <c r="AY75" s="11"/>
      <c r="AZ75" s="11"/>
      <c r="BA75" s="9" t="s">
        <v>271</v>
      </c>
      <c r="BB75" s="9"/>
      <c r="BC75" s="9"/>
      <c r="BD75" s="9"/>
      <c r="BE75" s="9"/>
      <c r="BF75" s="9"/>
      <c r="BG75" s="9"/>
      <c r="BH75" s="9"/>
      <c r="BI75" s="9"/>
      <c r="BJ75" s="9"/>
      <c r="BK75" s="9"/>
      <c r="BL75" s="19" t="s">
        <v>297</v>
      </c>
      <c r="BM75" s="28"/>
      <c r="BN75" s="28"/>
      <c r="BO75" s="28"/>
      <c r="BP75" s="28"/>
      <c r="BQ75" s="29"/>
      <c r="BR75" s="10">
        <v>1</v>
      </c>
      <c r="BS75" s="11"/>
      <c r="BT75" s="11"/>
      <c r="BU75" s="9" t="s">
        <v>350</v>
      </c>
      <c r="BV75" s="11"/>
      <c r="BW75" s="11"/>
      <c r="BX75" s="11"/>
      <c r="BY75" s="11"/>
      <c r="BZ75" s="11"/>
      <c r="CA75" s="11"/>
      <c r="CB75" s="11"/>
      <c r="CC75" s="11"/>
      <c r="CD75" s="11"/>
      <c r="CE75" s="11"/>
    </row>
    <row r="76" spans="2:83" ht="150" customHeight="1" thickBot="1" x14ac:dyDescent="0.3">
      <c r="B76" s="177"/>
      <c r="C76" s="178"/>
      <c r="D76" s="178"/>
      <c r="E76" s="178"/>
      <c r="F76" s="178"/>
      <c r="G76" s="179"/>
      <c r="H76" s="9" t="s">
        <v>176</v>
      </c>
      <c r="I76" s="9"/>
      <c r="J76" s="9" t="s">
        <v>84</v>
      </c>
      <c r="K76" s="9"/>
      <c r="L76" s="9"/>
      <c r="M76" s="9"/>
      <c r="N76" s="9"/>
      <c r="O76" s="9"/>
      <c r="P76" s="9"/>
      <c r="Q76" s="9"/>
      <c r="R76" s="9" t="s">
        <v>93</v>
      </c>
      <c r="S76" s="9"/>
      <c r="T76" s="9"/>
      <c r="U76" s="9"/>
      <c r="V76" s="9"/>
      <c r="W76" s="9"/>
      <c r="X76" s="9"/>
      <c r="Y76" s="9"/>
      <c r="Z76" s="147"/>
      <c r="AA76" s="148"/>
      <c r="AB76" s="148"/>
      <c r="AC76" s="149"/>
      <c r="AD76" s="9" t="s">
        <v>88</v>
      </c>
      <c r="AE76" s="9"/>
      <c r="AF76" s="9"/>
      <c r="AG76" s="9"/>
      <c r="AH76" s="9"/>
      <c r="AI76" s="9" t="s">
        <v>175</v>
      </c>
      <c r="AJ76" s="9"/>
      <c r="AK76" s="9"/>
      <c r="AL76" s="9"/>
      <c r="AM76" s="9"/>
      <c r="AN76" s="6"/>
      <c r="AO76" s="6"/>
      <c r="AP76" s="6"/>
      <c r="AQ76" s="6"/>
      <c r="AR76" s="19" t="s">
        <v>228</v>
      </c>
      <c r="AS76" s="20"/>
      <c r="AT76" s="20"/>
      <c r="AU76" s="20"/>
      <c r="AV76" s="20"/>
      <c r="AW76" s="21"/>
      <c r="AX76" s="18">
        <v>1</v>
      </c>
      <c r="AY76" s="18"/>
      <c r="AZ76" s="18"/>
      <c r="BA76" s="19" t="s">
        <v>229</v>
      </c>
      <c r="BB76" s="13"/>
      <c r="BC76" s="13"/>
      <c r="BD76" s="13"/>
      <c r="BE76" s="13"/>
      <c r="BF76" s="13"/>
      <c r="BG76" s="13"/>
      <c r="BH76" s="13"/>
      <c r="BI76" s="13"/>
      <c r="BJ76" s="13"/>
      <c r="BK76" s="14"/>
      <c r="BL76" s="19" t="s">
        <v>299</v>
      </c>
      <c r="BM76" s="20"/>
      <c r="BN76" s="20"/>
      <c r="BO76" s="20"/>
      <c r="BP76" s="20"/>
      <c r="BQ76" s="21"/>
      <c r="BR76" s="18">
        <v>1</v>
      </c>
      <c r="BS76" s="18"/>
      <c r="BT76" s="18"/>
      <c r="BU76" s="19" t="s">
        <v>229</v>
      </c>
      <c r="BV76" s="13"/>
      <c r="BW76" s="13"/>
      <c r="BX76" s="13"/>
      <c r="BY76" s="13"/>
      <c r="BZ76" s="13"/>
      <c r="CA76" s="13"/>
      <c r="CB76" s="13"/>
      <c r="CC76" s="13"/>
      <c r="CD76" s="13"/>
      <c r="CE76" s="14"/>
    </row>
    <row r="77" spans="2:83" ht="40.5" customHeight="1" thickBot="1" x14ac:dyDescent="0.3">
      <c r="B77" s="177"/>
      <c r="C77" s="178"/>
      <c r="D77" s="178"/>
      <c r="E77" s="178"/>
      <c r="F77" s="178"/>
      <c r="G77" s="179"/>
      <c r="H77" s="19" t="s">
        <v>21</v>
      </c>
      <c r="I77" s="21"/>
      <c r="J77" s="19" t="s">
        <v>85</v>
      </c>
      <c r="K77" s="20"/>
      <c r="L77" s="20"/>
      <c r="M77" s="20"/>
      <c r="N77" s="20"/>
      <c r="O77" s="20"/>
      <c r="P77" s="20"/>
      <c r="Q77" s="21"/>
      <c r="R77" s="19" t="s">
        <v>94</v>
      </c>
      <c r="S77" s="20"/>
      <c r="T77" s="20"/>
      <c r="U77" s="20"/>
      <c r="V77" s="20"/>
      <c r="W77" s="20"/>
      <c r="X77" s="20"/>
      <c r="Y77" s="21"/>
      <c r="Z77" s="147"/>
      <c r="AA77" s="148"/>
      <c r="AB77" s="148"/>
      <c r="AC77" s="149"/>
      <c r="AD77" s="19" t="s">
        <v>90</v>
      </c>
      <c r="AE77" s="20"/>
      <c r="AF77" s="20"/>
      <c r="AG77" s="20"/>
      <c r="AH77" s="21"/>
      <c r="AI77" s="19" t="s">
        <v>178</v>
      </c>
      <c r="AJ77" s="20"/>
      <c r="AK77" s="20"/>
      <c r="AL77" s="20"/>
      <c r="AM77" s="21"/>
      <c r="AN77" s="6"/>
      <c r="AO77" s="6"/>
      <c r="AP77" s="6"/>
      <c r="AQ77" s="6"/>
      <c r="AR77" s="19" t="s">
        <v>230</v>
      </c>
      <c r="AS77" s="20"/>
      <c r="AT77" s="20"/>
      <c r="AU77" s="20"/>
      <c r="AV77" s="20"/>
      <c r="AW77" s="21"/>
      <c r="AX77" s="22">
        <v>0.33329999999999999</v>
      </c>
      <c r="AY77" s="23"/>
      <c r="AZ77" s="24"/>
      <c r="BA77" s="19" t="s">
        <v>231</v>
      </c>
      <c r="BB77" s="13"/>
      <c r="BC77" s="13"/>
      <c r="BD77" s="13"/>
      <c r="BE77" s="13"/>
      <c r="BF77" s="13"/>
      <c r="BG77" s="13"/>
      <c r="BH77" s="13"/>
      <c r="BI77" s="13"/>
      <c r="BJ77" s="13"/>
      <c r="BK77" s="14"/>
      <c r="BL77" s="19" t="s">
        <v>300</v>
      </c>
      <c r="BM77" s="20"/>
      <c r="BN77" s="20"/>
      <c r="BO77" s="20"/>
      <c r="BP77" s="20"/>
      <c r="BQ77" s="21"/>
      <c r="BR77" s="22">
        <v>1</v>
      </c>
      <c r="BS77" s="23"/>
      <c r="BT77" s="24"/>
      <c r="BU77" s="19" t="s">
        <v>349</v>
      </c>
      <c r="BV77" s="13"/>
      <c r="BW77" s="13"/>
      <c r="BX77" s="13"/>
      <c r="BY77" s="13"/>
      <c r="BZ77" s="13"/>
      <c r="CA77" s="13"/>
      <c r="CB77" s="13"/>
      <c r="CC77" s="13"/>
      <c r="CD77" s="13"/>
      <c r="CE77" s="14"/>
    </row>
    <row r="78" spans="2:83" ht="126" customHeight="1" thickBot="1" x14ac:dyDescent="0.3">
      <c r="B78" s="139"/>
      <c r="C78" s="140"/>
      <c r="D78" s="140"/>
      <c r="E78" s="140"/>
      <c r="F78" s="140"/>
      <c r="G78" s="141"/>
      <c r="H78" s="154" t="s">
        <v>179</v>
      </c>
      <c r="I78" s="155"/>
      <c r="J78" s="142" t="s">
        <v>86</v>
      </c>
      <c r="K78" s="143"/>
      <c r="L78" s="143"/>
      <c r="M78" s="143"/>
      <c r="N78" s="143"/>
      <c r="O78" s="143"/>
      <c r="P78" s="143"/>
      <c r="Q78" s="144"/>
      <c r="R78" s="9" t="s">
        <v>206</v>
      </c>
      <c r="S78" s="9"/>
      <c r="T78" s="9"/>
      <c r="U78" s="9"/>
      <c r="V78" s="9"/>
      <c r="W78" s="9"/>
      <c r="X78" s="9"/>
      <c r="Y78" s="9"/>
      <c r="Z78" s="150"/>
      <c r="AA78" s="151"/>
      <c r="AB78" s="151"/>
      <c r="AC78" s="152"/>
      <c r="AD78" s="9" t="s">
        <v>92</v>
      </c>
      <c r="AE78" s="9"/>
      <c r="AF78" s="9"/>
      <c r="AG78" s="9"/>
      <c r="AH78" s="9"/>
      <c r="AI78" s="9" t="s">
        <v>178</v>
      </c>
      <c r="AJ78" s="9"/>
      <c r="AK78" s="9"/>
      <c r="AL78" s="9"/>
      <c r="AM78" s="9"/>
      <c r="AN78" s="6"/>
      <c r="AO78" s="6"/>
      <c r="AP78" s="6"/>
      <c r="AQ78" s="6"/>
      <c r="AR78" s="9" t="s">
        <v>280</v>
      </c>
      <c r="AS78" s="9"/>
      <c r="AT78" s="9"/>
      <c r="AU78" s="9"/>
      <c r="AV78" s="9"/>
      <c r="AW78" s="9"/>
      <c r="AX78" s="10">
        <v>0.9</v>
      </c>
      <c r="AY78" s="11"/>
      <c r="AZ78" s="11"/>
      <c r="BA78" s="9" t="s">
        <v>283</v>
      </c>
      <c r="BB78" s="11"/>
      <c r="BC78" s="11"/>
      <c r="BD78" s="11"/>
      <c r="BE78" s="11"/>
      <c r="BF78" s="11"/>
      <c r="BG78" s="11"/>
      <c r="BH78" s="11"/>
      <c r="BI78" s="11"/>
      <c r="BJ78" s="11"/>
      <c r="BK78" s="11"/>
      <c r="BL78" s="9" t="s">
        <v>280</v>
      </c>
      <c r="BM78" s="9"/>
      <c r="BN78" s="9"/>
      <c r="BO78" s="9"/>
      <c r="BP78" s="9"/>
      <c r="BQ78" s="9"/>
      <c r="BR78" s="10">
        <v>1</v>
      </c>
      <c r="BS78" s="11"/>
      <c r="BT78" s="11"/>
      <c r="BU78" s="9" t="s">
        <v>348</v>
      </c>
      <c r="BV78" s="11"/>
      <c r="BW78" s="11"/>
      <c r="BX78" s="11"/>
      <c r="BY78" s="11"/>
      <c r="BZ78" s="11"/>
      <c r="CA78" s="11"/>
      <c r="CB78" s="11"/>
      <c r="CC78" s="11"/>
      <c r="CD78" s="11"/>
      <c r="CE78" s="11"/>
    </row>
    <row r="79" spans="2:83" ht="72" customHeight="1" thickBot="1" x14ac:dyDescent="0.3">
      <c r="B79" s="123" t="s">
        <v>95</v>
      </c>
      <c r="C79" s="40"/>
      <c r="D79" s="40"/>
      <c r="E79" s="40"/>
      <c r="F79" s="40"/>
      <c r="G79" s="40"/>
      <c r="H79" s="9" t="s">
        <v>177</v>
      </c>
      <c r="I79" s="9"/>
      <c r="J79" s="9" t="s">
        <v>96</v>
      </c>
      <c r="K79" s="9"/>
      <c r="L79" s="9"/>
      <c r="M79" s="9"/>
      <c r="N79" s="9"/>
      <c r="O79" s="9"/>
      <c r="P79" s="9"/>
      <c r="Q79" s="9"/>
      <c r="R79" s="9" t="s">
        <v>180</v>
      </c>
      <c r="S79" s="9"/>
      <c r="T79" s="9"/>
      <c r="U79" s="9"/>
      <c r="V79" s="9"/>
      <c r="W79" s="9"/>
      <c r="X79" s="9"/>
      <c r="Y79" s="9"/>
      <c r="Z79" s="19" t="s">
        <v>183</v>
      </c>
      <c r="AA79" s="126"/>
      <c r="AB79" s="126"/>
      <c r="AC79" s="127"/>
      <c r="AD79" s="9" t="s">
        <v>89</v>
      </c>
      <c r="AE79" s="9"/>
      <c r="AF79" s="9"/>
      <c r="AG79" s="9"/>
      <c r="AH79" s="9"/>
      <c r="AI79" s="19" t="s">
        <v>181</v>
      </c>
      <c r="AJ79" s="20"/>
      <c r="AK79" s="20"/>
      <c r="AL79" s="20"/>
      <c r="AM79" s="21"/>
      <c r="AR79" s="9" t="s">
        <v>282</v>
      </c>
      <c r="AS79" s="9"/>
      <c r="AT79" s="9"/>
      <c r="AU79" s="9"/>
      <c r="AV79" s="9"/>
      <c r="AW79" s="9"/>
      <c r="AX79" s="18">
        <v>1</v>
      </c>
      <c r="AY79" s="18"/>
      <c r="AZ79" s="18"/>
      <c r="BA79" s="9" t="s">
        <v>281</v>
      </c>
      <c r="BB79" s="11"/>
      <c r="BC79" s="11"/>
      <c r="BD79" s="11"/>
      <c r="BE79" s="11"/>
      <c r="BF79" s="11"/>
      <c r="BG79" s="11"/>
      <c r="BH79" s="11"/>
      <c r="BI79" s="11"/>
      <c r="BJ79" s="11"/>
      <c r="BK79" s="11"/>
      <c r="BL79" s="9" t="s">
        <v>282</v>
      </c>
      <c r="BM79" s="9"/>
      <c r="BN79" s="9"/>
      <c r="BO79" s="9"/>
      <c r="BP79" s="9"/>
      <c r="BQ79" s="9"/>
      <c r="BR79" s="18">
        <v>1</v>
      </c>
      <c r="BS79" s="18"/>
      <c r="BT79" s="18"/>
      <c r="BU79" s="9" t="s">
        <v>301</v>
      </c>
      <c r="BV79" s="11"/>
      <c r="BW79" s="11"/>
      <c r="BX79" s="11"/>
      <c r="BY79" s="11"/>
      <c r="BZ79" s="11"/>
      <c r="CA79" s="11"/>
      <c r="CB79" s="11"/>
      <c r="CC79" s="11"/>
      <c r="CD79" s="11"/>
      <c r="CE79" s="11"/>
    </row>
    <row r="80" spans="2:83" ht="60.75" customHeight="1" thickBot="1" x14ac:dyDescent="0.3">
      <c r="B80" s="136" t="s">
        <v>97</v>
      </c>
      <c r="C80" s="137"/>
      <c r="D80" s="137"/>
      <c r="E80" s="137"/>
      <c r="F80" s="137"/>
      <c r="G80" s="138"/>
      <c r="H80" s="89" t="s">
        <v>182</v>
      </c>
      <c r="I80" s="153"/>
      <c r="J80" s="89" t="s">
        <v>98</v>
      </c>
      <c r="K80" s="156"/>
      <c r="L80" s="156"/>
      <c r="M80" s="156"/>
      <c r="N80" s="156"/>
      <c r="O80" s="156"/>
      <c r="P80" s="156"/>
      <c r="Q80" s="153"/>
      <c r="R80" s="9" t="s">
        <v>108</v>
      </c>
      <c r="S80" s="9"/>
      <c r="T80" s="9"/>
      <c r="U80" s="9"/>
      <c r="V80" s="9"/>
      <c r="W80" s="9"/>
      <c r="X80" s="9"/>
      <c r="Y80" s="9"/>
      <c r="Z80" s="89" t="s">
        <v>184</v>
      </c>
      <c r="AA80" s="145"/>
      <c r="AB80" s="145"/>
      <c r="AC80" s="146"/>
      <c r="AD80" s="9" t="s">
        <v>89</v>
      </c>
      <c r="AE80" s="9"/>
      <c r="AF80" s="9"/>
      <c r="AG80" s="9"/>
      <c r="AH80" s="9"/>
      <c r="AI80" s="19" t="s">
        <v>185</v>
      </c>
      <c r="AJ80" s="20"/>
      <c r="AK80" s="20"/>
      <c r="AL80" s="20"/>
      <c r="AM80" s="21"/>
      <c r="AR80" s="11"/>
      <c r="AS80" s="11"/>
      <c r="AT80" s="11"/>
      <c r="AU80" s="11"/>
      <c r="AV80" s="11"/>
      <c r="AW80" s="11"/>
      <c r="AX80" s="18">
        <v>1</v>
      </c>
      <c r="AY80" s="18"/>
      <c r="AZ80" s="18"/>
      <c r="BA80" s="11" t="s">
        <v>272</v>
      </c>
      <c r="BB80" s="11"/>
      <c r="BC80" s="11"/>
      <c r="BD80" s="11"/>
      <c r="BE80" s="11"/>
      <c r="BF80" s="11"/>
      <c r="BG80" s="11"/>
      <c r="BH80" s="11"/>
      <c r="BI80" s="11"/>
      <c r="BJ80" s="11"/>
      <c r="BK80" s="11"/>
      <c r="BL80" s="9" t="s">
        <v>325</v>
      </c>
      <c r="BM80" s="11"/>
      <c r="BN80" s="11"/>
      <c r="BO80" s="11"/>
      <c r="BP80" s="11"/>
      <c r="BQ80" s="11"/>
      <c r="BR80" s="18">
        <v>1</v>
      </c>
      <c r="BS80" s="18"/>
      <c r="BT80" s="18"/>
      <c r="BU80" s="9" t="s">
        <v>327</v>
      </c>
      <c r="BV80" s="11"/>
      <c r="BW80" s="11"/>
      <c r="BX80" s="11"/>
      <c r="BY80" s="11"/>
      <c r="BZ80" s="11"/>
      <c r="CA80" s="11"/>
      <c r="CB80" s="11"/>
      <c r="CC80" s="11"/>
      <c r="CD80" s="11"/>
      <c r="CE80" s="11"/>
    </row>
    <row r="81" spans="2:83" ht="66.75" customHeight="1" thickBot="1" x14ac:dyDescent="0.3">
      <c r="B81" s="139"/>
      <c r="C81" s="140"/>
      <c r="D81" s="140"/>
      <c r="E81" s="140"/>
      <c r="F81" s="140"/>
      <c r="G81" s="141"/>
      <c r="H81" s="154"/>
      <c r="I81" s="155"/>
      <c r="J81" s="154"/>
      <c r="K81" s="157"/>
      <c r="L81" s="157"/>
      <c r="M81" s="157"/>
      <c r="N81" s="157"/>
      <c r="O81" s="157"/>
      <c r="P81" s="157"/>
      <c r="Q81" s="155"/>
      <c r="R81" s="9" t="s">
        <v>99</v>
      </c>
      <c r="S81" s="9"/>
      <c r="T81" s="9"/>
      <c r="U81" s="9"/>
      <c r="V81" s="9"/>
      <c r="W81" s="9"/>
      <c r="X81" s="9"/>
      <c r="Y81" s="9"/>
      <c r="Z81" s="147"/>
      <c r="AA81" s="148"/>
      <c r="AB81" s="148"/>
      <c r="AC81" s="149"/>
      <c r="AD81" s="9" t="s">
        <v>100</v>
      </c>
      <c r="AE81" s="9"/>
      <c r="AF81" s="9"/>
      <c r="AG81" s="9"/>
      <c r="AH81" s="9"/>
      <c r="AI81" s="19" t="s">
        <v>186</v>
      </c>
      <c r="AJ81" s="20"/>
      <c r="AK81" s="20"/>
      <c r="AL81" s="20"/>
      <c r="AM81" s="21"/>
      <c r="AR81" s="9"/>
      <c r="AS81" s="9"/>
      <c r="AT81" s="9"/>
      <c r="AU81" s="9"/>
      <c r="AV81" s="9"/>
      <c r="AW81" s="9"/>
      <c r="AX81" s="10">
        <v>0.5</v>
      </c>
      <c r="AY81" s="11"/>
      <c r="AZ81" s="11"/>
      <c r="BA81" s="9" t="s">
        <v>273</v>
      </c>
      <c r="BB81" s="11"/>
      <c r="BC81" s="11"/>
      <c r="BD81" s="11"/>
      <c r="BE81" s="11"/>
      <c r="BF81" s="11"/>
      <c r="BG81" s="11"/>
      <c r="BH81" s="11"/>
      <c r="BI81" s="11"/>
      <c r="BJ81" s="11"/>
      <c r="BK81" s="11"/>
      <c r="BL81" s="9" t="s">
        <v>302</v>
      </c>
      <c r="BM81" s="9"/>
      <c r="BN81" s="9"/>
      <c r="BO81" s="9"/>
      <c r="BP81" s="9"/>
      <c r="BQ81" s="9"/>
      <c r="BR81" s="10">
        <v>1</v>
      </c>
      <c r="BS81" s="11"/>
      <c r="BT81" s="11"/>
      <c r="BU81" s="9" t="s">
        <v>326</v>
      </c>
      <c r="BV81" s="11"/>
      <c r="BW81" s="11"/>
      <c r="BX81" s="11"/>
      <c r="BY81" s="11"/>
      <c r="BZ81" s="11"/>
      <c r="CA81" s="11"/>
      <c r="CB81" s="11"/>
      <c r="CC81" s="11"/>
      <c r="CD81" s="11"/>
      <c r="CE81" s="11"/>
    </row>
    <row r="82" spans="2:83" ht="134.25" customHeight="1" thickBot="1" x14ac:dyDescent="0.3">
      <c r="B82" s="123" t="s">
        <v>101</v>
      </c>
      <c r="C82" s="40"/>
      <c r="D82" s="40"/>
      <c r="E82" s="40"/>
      <c r="F82" s="40"/>
      <c r="G82" s="40"/>
      <c r="H82" s="9" t="s">
        <v>23</v>
      </c>
      <c r="I82" s="9"/>
      <c r="J82" s="9" t="s">
        <v>103</v>
      </c>
      <c r="K82" s="9"/>
      <c r="L82" s="9"/>
      <c r="M82" s="9"/>
      <c r="N82" s="9"/>
      <c r="O82" s="9"/>
      <c r="P82" s="9"/>
      <c r="Q82" s="9"/>
      <c r="R82" s="9" t="s">
        <v>105</v>
      </c>
      <c r="S82" s="9"/>
      <c r="T82" s="9"/>
      <c r="U82" s="9"/>
      <c r="V82" s="9"/>
      <c r="W82" s="9"/>
      <c r="X82" s="9"/>
      <c r="Y82" s="9"/>
      <c r="Z82" s="147"/>
      <c r="AA82" s="148"/>
      <c r="AB82" s="148"/>
      <c r="AC82" s="149"/>
      <c r="AD82" s="9" t="s">
        <v>107</v>
      </c>
      <c r="AE82" s="9"/>
      <c r="AF82" s="9"/>
      <c r="AG82" s="9"/>
      <c r="AH82" s="9"/>
      <c r="AI82" s="19" t="s">
        <v>187</v>
      </c>
      <c r="AJ82" s="20"/>
      <c r="AK82" s="20"/>
      <c r="AL82" s="20"/>
      <c r="AM82" s="21"/>
      <c r="AR82" s="11" t="s">
        <v>221</v>
      </c>
      <c r="AS82" s="11"/>
      <c r="AT82" s="11"/>
      <c r="AU82" s="11"/>
      <c r="AV82" s="11"/>
      <c r="AW82" s="11"/>
      <c r="AX82" s="10">
        <v>1</v>
      </c>
      <c r="AY82" s="11"/>
      <c r="AZ82" s="11"/>
      <c r="BA82" s="9" t="s">
        <v>222</v>
      </c>
      <c r="BB82" s="9"/>
      <c r="BC82" s="9"/>
      <c r="BD82" s="9"/>
      <c r="BE82" s="9"/>
      <c r="BF82" s="9"/>
      <c r="BG82" s="9"/>
      <c r="BH82" s="9"/>
      <c r="BI82" s="9"/>
      <c r="BJ82" s="9"/>
      <c r="BK82" s="9"/>
      <c r="BL82" s="12" t="s">
        <v>352</v>
      </c>
      <c r="BM82" s="13"/>
      <c r="BN82" s="13"/>
      <c r="BO82" s="13"/>
      <c r="BP82" s="13"/>
      <c r="BQ82" s="14"/>
      <c r="BR82" s="10">
        <v>1</v>
      </c>
      <c r="BS82" s="11"/>
      <c r="BT82" s="11"/>
      <c r="BU82" s="9" t="s">
        <v>303</v>
      </c>
      <c r="BV82" s="9"/>
      <c r="BW82" s="9"/>
      <c r="BX82" s="9"/>
      <c r="BY82" s="9"/>
      <c r="BZ82" s="9"/>
      <c r="CA82" s="9"/>
      <c r="CB82" s="9"/>
      <c r="CC82" s="9"/>
      <c r="CD82" s="9"/>
      <c r="CE82" s="9"/>
    </row>
    <row r="83" spans="2:83" ht="69" customHeight="1" thickBot="1" x14ac:dyDescent="0.3">
      <c r="B83" s="123" t="s">
        <v>102</v>
      </c>
      <c r="C83" s="40"/>
      <c r="D83" s="40"/>
      <c r="E83" s="40"/>
      <c r="F83" s="40"/>
      <c r="G83" s="40"/>
      <c r="H83" s="9" t="s">
        <v>24</v>
      </c>
      <c r="I83" s="9"/>
      <c r="J83" s="9" t="s">
        <v>104</v>
      </c>
      <c r="K83" s="9"/>
      <c r="L83" s="9"/>
      <c r="M83" s="9"/>
      <c r="N83" s="9"/>
      <c r="O83" s="9"/>
      <c r="P83" s="9"/>
      <c r="Q83" s="9"/>
      <c r="R83" s="9" t="s">
        <v>106</v>
      </c>
      <c r="S83" s="9"/>
      <c r="T83" s="9"/>
      <c r="U83" s="9"/>
      <c r="V83" s="9"/>
      <c r="W83" s="9"/>
      <c r="X83" s="9"/>
      <c r="Y83" s="9"/>
      <c r="Z83" s="150"/>
      <c r="AA83" s="151"/>
      <c r="AB83" s="151"/>
      <c r="AC83" s="152"/>
      <c r="AD83" s="9" t="s">
        <v>54</v>
      </c>
      <c r="AE83" s="9"/>
      <c r="AF83" s="9"/>
      <c r="AG83" s="9"/>
      <c r="AH83" s="9"/>
      <c r="AI83" s="19" t="s">
        <v>188</v>
      </c>
      <c r="AJ83" s="20"/>
      <c r="AK83" s="20"/>
      <c r="AL83" s="20"/>
      <c r="AM83" s="21"/>
      <c r="AR83" s="11" t="s">
        <v>274</v>
      </c>
      <c r="AS83" s="11"/>
      <c r="AT83" s="11"/>
      <c r="AU83" s="11"/>
      <c r="AV83" s="11"/>
      <c r="AW83" s="11"/>
      <c r="AX83" s="10">
        <v>0.5</v>
      </c>
      <c r="AY83" s="11"/>
      <c r="AZ83" s="11"/>
      <c r="BA83" s="9" t="s">
        <v>275</v>
      </c>
      <c r="BB83" s="9"/>
      <c r="BC83" s="9"/>
      <c r="BD83" s="9"/>
      <c r="BE83" s="9"/>
      <c r="BF83" s="9"/>
      <c r="BG83" s="9"/>
      <c r="BH83" s="9"/>
      <c r="BI83" s="9"/>
      <c r="BJ83" s="9"/>
      <c r="BK83" s="9"/>
      <c r="BL83" s="11" t="s">
        <v>353</v>
      </c>
      <c r="BM83" s="11"/>
      <c r="BN83" s="11"/>
      <c r="BO83" s="11"/>
      <c r="BP83" s="11"/>
      <c r="BQ83" s="11"/>
      <c r="BR83" s="10">
        <v>0.5</v>
      </c>
      <c r="BS83" s="11"/>
      <c r="BT83" s="11"/>
      <c r="BU83" s="9" t="s">
        <v>347</v>
      </c>
      <c r="BV83" s="9"/>
      <c r="BW83" s="9"/>
      <c r="BX83" s="9"/>
      <c r="BY83" s="9"/>
      <c r="BZ83" s="9"/>
      <c r="CA83" s="9"/>
      <c r="CB83" s="9"/>
      <c r="CC83" s="9"/>
      <c r="CD83" s="9"/>
      <c r="CE83" s="9"/>
    </row>
    <row r="84" spans="2:83" x14ac:dyDescent="0.25">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row>
    <row r="85" spans="2:83" x14ac:dyDescent="0.25">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row>
    <row r="86" spans="2:83" ht="15.75" customHeight="1" thickBot="1" x14ac:dyDescent="0.3">
      <c r="B86" s="87" t="s">
        <v>116</v>
      </c>
      <c r="C86" s="87"/>
      <c r="D86" s="87" t="s">
        <v>110</v>
      </c>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row>
    <row r="87" spans="2:83" ht="15.75" thickBot="1" x14ac:dyDescent="0.3">
      <c r="AR87" s="16" t="s">
        <v>114</v>
      </c>
      <c r="AS87" s="16"/>
      <c r="AT87" s="16"/>
      <c r="AU87" s="16"/>
      <c r="AV87" s="16"/>
      <c r="AW87" s="16"/>
      <c r="AX87" s="16"/>
      <c r="AY87" s="16"/>
      <c r="AZ87" s="16"/>
      <c r="BA87" s="16"/>
      <c r="BB87" s="16"/>
      <c r="BC87" s="16"/>
      <c r="BD87" s="16"/>
      <c r="BE87" s="16"/>
      <c r="BF87" s="16"/>
      <c r="BG87" s="16"/>
      <c r="BH87" s="16"/>
      <c r="BI87" s="16"/>
      <c r="BJ87" s="16"/>
      <c r="BK87" s="16"/>
      <c r="BL87" s="16" t="s">
        <v>284</v>
      </c>
      <c r="BM87" s="16"/>
      <c r="BN87" s="16"/>
      <c r="BO87" s="16"/>
      <c r="BP87" s="16"/>
      <c r="BQ87" s="16"/>
      <c r="BR87" s="16"/>
      <c r="BS87" s="16"/>
      <c r="BT87" s="16"/>
      <c r="BU87" s="16"/>
      <c r="BV87" s="16"/>
      <c r="BW87" s="16"/>
      <c r="BX87" s="16"/>
      <c r="BY87" s="16"/>
      <c r="BZ87" s="16"/>
      <c r="CA87" s="16"/>
      <c r="CB87" s="16"/>
      <c r="CC87" s="16"/>
      <c r="CD87" s="16"/>
      <c r="CE87" s="16"/>
    </row>
    <row r="88" spans="2:83" ht="15.75" customHeight="1" thickBot="1" x14ac:dyDescent="0.3">
      <c r="AR88" s="17" t="s">
        <v>111</v>
      </c>
      <c r="AS88" s="17"/>
      <c r="AT88" s="17"/>
      <c r="AU88" s="17"/>
      <c r="AV88" s="17"/>
      <c r="AW88" s="17"/>
      <c r="AX88" s="17" t="s">
        <v>112</v>
      </c>
      <c r="AY88" s="17"/>
      <c r="AZ88" s="17"/>
      <c r="BA88" s="17" t="s">
        <v>113</v>
      </c>
      <c r="BB88" s="17"/>
      <c r="BC88" s="17"/>
      <c r="BD88" s="17"/>
      <c r="BE88" s="17"/>
      <c r="BF88" s="17"/>
      <c r="BG88" s="17"/>
      <c r="BH88" s="17"/>
      <c r="BI88" s="17"/>
      <c r="BJ88" s="17"/>
      <c r="BK88" s="17"/>
      <c r="BL88" s="17" t="s">
        <v>111</v>
      </c>
      <c r="BM88" s="17"/>
      <c r="BN88" s="17"/>
      <c r="BO88" s="17"/>
      <c r="BP88" s="17"/>
      <c r="BQ88" s="17"/>
      <c r="BR88" s="17" t="s">
        <v>112</v>
      </c>
      <c r="BS88" s="17"/>
      <c r="BT88" s="17"/>
      <c r="BU88" s="17" t="s">
        <v>113</v>
      </c>
      <c r="BV88" s="17"/>
      <c r="BW88" s="17"/>
      <c r="BX88" s="17"/>
      <c r="BY88" s="17"/>
      <c r="BZ88" s="17"/>
      <c r="CA88" s="17"/>
      <c r="CB88" s="17"/>
      <c r="CC88" s="17"/>
      <c r="CD88" s="17"/>
      <c r="CE88" s="17"/>
    </row>
    <row r="89" spans="2:83" ht="15.75" thickBot="1" x14ac:dyDescent="0.3">
      <c r="B89" s="17" t="s">
        <v>109</v>
      </c>
      <c r="C89" s="130"/>
      <c r="D89" s="130"/>
      <c r="E89" s="130"/>
      <c r="F89" s="130"/>
      <c r="G89" s="130"/>
      <c r="H89" s="17" t="s">
        <v>3</v>
      </c>
      <c r="I89" s="130"/>
      <c r="J89" s="130"/>
      <c r="K89" s="130"/>
      <c r="L89" s="130"/>
      <c r="M89" s="130"/>
      <c r="N89" s="130"/>
      <c r="O89" s="130"/>
      <c r="P89" s="130"/>
      <c r="Q89" s="130"/>
      <c r="R89" s="130"/>
      <c r="S89" s="17" t="s">
        <v>4</v>
      </c>
      <c r="T89" s="130"/>
      <c r="U89" s="130"/>
      <c r="V89" s="130"/>
      <c r="W89" s="130"/>
      <c r="X89" s="130"/>
      <c r="Y89" s="130"/>
      <c r="Z89" s="130"/>
      <c r="AA89" s="130"/>
      <c r="AB89" s="130"/>
      <c r="AC89" s="130"/>
      <c r="AD89" s="17" t="s">
        <v>5</v>
      </c>
      <c r="AE89" s="130"/>
      <c r="AF89" s="130"/>
      <c r="AG89" s="130"/>
      <c r="AH89" s="130"/>
      <c r="AI89" s="17" t="s">
        <v>6</v>
      </c>
      <c r="AJ89" s="130"/>
      <c r="AK89" s="130"/>
      <c r="AL89" s="130"/>
      <c r="AM89" s="130"/>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row>
    <row r="90" spans="2:83" ht="94.5" customHeight="1" thickBot="1" x14ac:dyDescent="0.3">
      <c r="B90" s="123">
        <v>1</v>
      </c>
      <c r="C90" s="130"/>
      <c r="D90" s="130"/>
      <c r="E90" s="130"/>
      <c r="F90" s="130"/>
      <c r="G90" s="130"/>
      <c r="H90" s="95" t="s">
        <v>189</v>
      </c>
      <c r="I90" s="96"/>
      <c r="J90" s="96"/>
      <c r="K90" s="96"/>
      <c r="L90" s="96"/>
      <c r="M90" s="96"/>
      <c r="N90" s="96"/>
      <c r="O90" s="96"/>
      <c r="P90" s="96"/>
      <c r="Q90" s="96"/>
      <c r="R90" s="128"/>
      <c r="S90" s="131" t="s">
        <v>190</v>
      </c>
      <c r="T90" s="130"/>
      <c r="U90" s="130"/>
      <c r="V90" s="130"/>
      <c r="W90" s="130"/>
      <c r="X90" s="130"/>
      <c r="Y90" s="130"/>
      <c r="Z90" s="130"/>
      <c r="AA90" s="130"/>
      <c r="AB90" s="130"/>
      <c r="AC90" s="130"/>
      <c r="AD90" s="123" t="s">
        <v>91</v>
      </c>
      <c r="AE90" s="123"/>
      <c r="AF90" s="123"/>
      <c r="AG90" s="123"/>
      <c r="AH90" s="123"/>
      <c r="AI90" s="132" t="s">
        <v>191</v>
      </c>
      <c r="AJ90" s="133"/>
      <c r="AK90" s="133"/>
      <c r="AL90" s="133"/>
      <c r="AM90" s="134"/>
      <c r="AR90" s="9" t="s">
        <v>219</v>
      </c>
      <c r="AS90" s="9"/>
      <c r="AT90" s="9"/>
      <c r="AU90" s="9"/>
      <c r="AV90" s="9"/>
      <c r="AW90" s="9"/>
      <c r="AX90" s="10">
        <v>0.5</v>
      </c>
      <c r="AY90" s="11"/>
      <c r="AZ90" s="11"/>
      <c r="BA90" s="9" t="s">
        <v>220</v>
      </c>
      <c r="BB90" s="9"/>
      <c r="BC90" s="9"/>
      <c r="BD90" s="9"/>
      <c r="BE90" s="9"/>
      <c r="BF90" s="9"/>
      <c r="BG90" s="9"/>
      <c r="BH90" s="9"/>
      <c r="BI90" s="9"/>
      <c r="BJ90" s="9"/>
      <c r="BK90" s="9"/>
      <c r="BL90" s="9" t="s">
        <v>345</v>
      </c>
      <c r="BM90" s="9"/>
      <c r="BN90" s="9"/>
      <c r="BO90" s="9"/>
      <c r="BP90" s="9"/>
      <c r="BQ90" s="9"/>
      <c r="BR90" s="10">
        <v>1</v>
      </c>
      <c r="BS90" s="11"/>
      <c r="BT90" s="11"/>
      <c r="BU90" s="9" t="s">
        <v>346</v>
      </c>
      <c r="BV90" s="9"/>
      <c r="BW90" s="9"/>
      <c r="BX90" s="9"/>
      <c r="BY90" s="9"/>
      <c r="BZ90" s="9"/>
      <c r="CA90" s="9"/>
      <c r="CB90" s="9"/>
      <c r="CC90" s="9"/>
      <c r="CD90" s="9"/>
      <c r="CE90" s="9"/>
    </row>
    <row r="91" spans="2:83" ht="15.75" thickBot="1" x14ac:dyDescent="0.3"/>
    <row r="92" spans="2:83" ht="15.75" thickBot="1" x14ac:dyDescent="0.3">
      <c r="BQ92" s="216" t="s">
        <v>354</v>
      </c>
      <c r="BR92" s="217">
        <f>AVERAGE(BR90,BR83,BR82,BR81,BR80,BR79,BR78,BR77,BR76,BR75,BR74,BR73,BR72,BR64,BR63,BR62,BR61,BR60,BR59,BR58,BR51,BR50,BR49,BR44,BR43,BR42,BR41,BR40,BR39,BR38,BR37,BR30,BR29,BR28,BR20,BR19,BR18,BR17,BR16,BR15,BR14,BR13,BR12)</f>
        <v>0.97862097103223189</v>
      </c>
      <c r="BS92" s="218"/>
      <c r="BT92" s="219"/>
    </row>
  </sheetData>
  <autoFilter ref="B71:AM83">
    <filterColumn colId="0" showButton="0"/>
    <filterColumn colId="1" showButton="0"/>
    <filterColumn colId="2" showButton="0"/>
    <filterColumn colId="3" showButton="0"/>
    <filterColumn colId="4"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6" showButton="0"/>
    <filterColumn colId="17" showButton="0"/>
    <filterColumn colId="18" showButton="0"/>
    <filterColumn colId="19" showButton="0"/>
    <filterColumn colId="20" showButton="0"/>
    <filterColumn colId="21" showButton="0"/>
    <filterColumn colId="22" showButton="0"/>
    <filterColumn colId="24" showButton="0"/>
    <filterColumn colId="25" showButton="0"/>
    <filterColumn colId="26" showButton="0"/>
    <filterColumn colId="28" showButton="0"/>
    <filterColumn colId="29" showButton="0"/>
    <filterColumn colId="30" showButton="0"/>
    <filterColumn colId="31" showButton="0"/>
    <filterColumn colId="33" showButton="0"/>
    <filterColumn colId="34" showButton="0"/>
    <filterColumn colId="35" showButton="0"/>
    <filterColumn colId="36" showButton="0"/>
  </autoFilter>
  <mergeCells count="629">
    <mergeCell ref="BR92:BT92"/>
    <mergeCell ref="AR42:AW42"/>
    <mergeCell ref="AX42:AZ42"/>
    <mergeCell ref="BA42:BK42"/>
    <mergeCell ref="AR43:AW43"/>
    <mergeCell ref="AX43:AZ43"/>
    <mergeCell ref="BA43:BK43"/>
    <mergeCell ref="AR49:AW49"/>
    <mergeCell ref="AX49:AZ49"/>
    <mergeCell ref="BA49:BK49"/>
    <mergeCell ref="BA44:BK44"/>
    <mergeCell ref="BA47:BK48"/>
    <mergeCell ref="Z72:AC72"/>
    <mergeCell ref="H73:I73"/>
    <mergeCell ref="J73:Q73"/>
    <mergeCell ref="R73:Y73"/>
    <mergeCell ref="Z73:AC73"/>
    <mergeCell ref="AD73:AH73"/>
    <mergeCell ref="AI73:AM73"/>
    <mergeCell ref="J72:Q72"/>
    <mergeCell ref="R72:Y72"/>
    <mergeCell ref="AD72:AH72"/>
    <mergeCell ref="AI72:AM72"/>
    <mergeCell ref="H74:I74"/>
    <mergeCell ref="J74:Q74"/>
    <mergeCell ref="R74:Y74"/>
    <mergeCell ref="Z74:AC74"/>
    <mergeCell ref="AD74:AH74"/>
    <mergeCell ref="AI74:AM74"/>
    <mergeCell ref="B72:G74"/>
    <mergeCell ref="AE29:AG29"/>
    <mergeCell ref="M29:S29"/>
    <mergeCell ref="M30:S30"/>
    <mergeCell ref="AK30:AM30"/>
    <mergeCell ref="AI37:AM37"/>
    <mergeCell ref="AD38:AH38"/>
    <mergeCell ref="AI38:AM38"/>
    <mergeCell ref="AD40:AH40"/>
    <mergeCell ref="AI40:AM40"/>
    <mergeCell ref="Y30:AD30"/>
    <mergeCell ref="B33:AM33"/>
    <mergeCell ref="AD36:AH36"/>
    <mergeCell ref="AI36:AM36"/>
    <mergeCell ref="B37:G40"/>
    <mergeCell ref="AD37:AH37"/>
    <mergeCell ref="AI50:AM50"/>
    <mergeCell ref="AI51:AM51"/>
    <mergeCell ref="BA15:BK15"/>
    <mergeCell ref="AR45:BK45"/>
    <mergeCell ref="AR33:BK33"/>
    <mergeCell ref="AR24:BK24"/>
    <mergeCell ref="AR16:AW16"/>
    <mergeCell ref="AX16:AZ16"/>
    <mergeCell ref="BA16:BK16"/>
    <mergeCell ref="AD17:AH19"/>
    <mergeCell ref="Y26:AD27"/>
    <mergeCell ref="Y28:AD28"/>
    <mergeCell ref="AE28:AG28"/>
    <mergeCell ref="AE30:AG30"/>
    <mergeCell ref="Y29:AD29"/>
    <mergeCell ref="AI17:AM17"/>
    <mergeCell ref="AR30:AW30"/>
    <mergeCell ref="AX30:AZ30"/>
    <mergeCell ref="BA30:BK30"/>
    <mergeCell ref="AR34:BK34"/>
    <mergeCell ref="BA29:BK29"/>
    <mergeCell ref="AR25:BK25"/>
    <mergeCell ref="AR26:AW27"/>
    <mergeCell ref="AR19:AW19"/>
    <mergeCell ref="AX19:AZ19"/>
    <mergeCell ref="BA19:BK19"/>
    <mergeCell ref="AI49:AM49"/>
    <mergeCell ref="B54:AM54"/>
    <mergeCell ref="B57:G57"/>
    <mergeCell ref="H57:R57"/>
    <mergeCell ref="S57:AC57"/>
    <mergeCell ref="AD41:AH41"/>
    <mergeCell ref="AD48:AH48"/>
    <mergeCell ref="AD57:AH57"/>
    <mergeCell ref="AI57:AM57"/>
    <mergeCell ref="K41:R41"/>
    <mergeCell ref="AI48:AM48"/>
    <mergeCell ref="H42:J42"/>
    <mergeCell ref="K42:R42"/>
    <mergeCell ref="S42:AC42"/>
    <mergeCell ref="AD42:AH42"/>
    <mergeCell ref="AI42:AM42"/>
    <mergeCell ref="K44:R44"/>
    <mergeCell ref="S44:AC44"/>
    <mergeCell ref="AD44:AH44"/>
    <mergeCell ref="AI44:AM44"/>
    <mergeCell ref="B41:G44"/>
    <mergeCell ref="AI41:AM41"/>
    <mergeCell ref="H41:J41"/>
    <mergeCell ref="K50:R50"/>
    <mergeCell ref="H28:L28"/>
    <mergeCell ref="K16:R16"/>
    <mergeCell ref="S17:AC19"/>
    <mergeCell ref="K14:R14"/>
    <mergeCell ref="K15:R15"/>
    <mergeCell ref="AD13:AH13"/>
    <mergeCell ref="AD14:AH14"/>
    <mergeCell ref="S14:AC14"/>
    <mergeCell ref="K12:R13"/>
    <mergeCell ref="S12:AC13"/>
    <mergeCell ref="B12:G13"/>
    <mergeCell ref="B14:G15"/>
    <mergeCell ref="B16:G16"/>
    <mergeCell ref="H78:I78"/>
    <mergeCell ref="B75:G78"/>
    <mergeCell ref="B26:B27"/>
    <mergeCell ref="B24:AM24"/>
    <mergeCell ref="K17:R19"/>
    <mergeCell ref="H17:J19"/>
    <mergeCell ref="AH28:AJ28"/>
    <mergeCell ref="AK28:AM28"/>
    <mergeCell ref="AH29:AJ29"/>
    <mergeCell ref="AK29:AM29"/>
    <mergeCell ref="AE26:AG27"/>
    <mergeCell ref="T29:X29"/>
    <mergeCell ref="T30:X30"/>
    <mergeCell ref="AH30:AJ30"/>
    <mergeCell ref="B17:G19"/>
    <mergeCell ref="AD16:AH16"/>
    <mergeCell ref="B20:G22"/>
    <mergeCell ref="AI12:AM12"/>
    <mergeCell ref="AI13:AM13"/>
    <mergeCell ref="AI14:AM14"/>
    <mergeCell ref="AD12:AH12"/>
    <mergeCell ref="AI15:AM15"/>
    <mergeCell ref="C30:G30"/>
    <mergeCell ref="K39:R39"/>
    <mergeCell ref="H37:J37"/>
    <mergeCell ref="H38:J38"/>
    <mergeCell ref="C29:G29"/>
    <mergeCell ref="H29:L29"/>
    <mergeCell ref="AI19:AM19"/>
    <mergeCell ref="AI20:AM20"/>
    <mergeCell ref="AI21:AM21"/>
    <mergeCell ref="AH26:AM26"/>
    <mergeCell ref="AH27:AJ27"/>
    <mergeCell ref="AK27:AM27"/>
    <mergeCell ref="AD15:AH15"/>
    <mergeCell ref="S15:AC15"/>
    <mergeCell ref="S16:AC16"/>
    <mergeCell ref="K38:R38"/>
    <mergeCell ref="C26:G27"/>
    <mergeCell ref="H26:L27"/>
    <mergeCell ref="C28:G28"/>
    <mergeCell ref="M26:S27"/>
    <mergeCell ref="M28:S28"/>
    <mergeCell ref="T26:X27"/>
    <mergeCell ref="T28:X28"/>
    <mergeCell ref="K40:R40"/>
    <mergeCell ref="H30:L30"/>
    <mergeCell ref="B36:G36"/>
    <mergeCell ref="H36:R36"/>
    <mergeCell ref="S36:AC36"/>
    <mergeCell ref="AI39:AM39"/>
    <mergeCell ref="S37:AC37"/>
    <mergeCell ref="S38:AC38"/>
    <mergeCell ref="H39:J39"/>
    <mergeCell ref="S40:AC40"/>
    <mergeCell ref="AD39:AH39"/>
    <mergeCell ref="S39:AC39"/>
    <mergeCell ref="B1:AM1"/>
    <mergeCell ref="B3:AM3"/>
    <mergeCell ref="B4:G4"/>
    <mergeCell ref="B7:AM7"/>
    <mergeCell ref="B8:AM8"/>
    <mergeCell ref="B5:L5"/>
    <mergeCell ref="H11:R11"/>
    <mergeCell ref="S11:AC11"/>
    <mergeCell ref="AD11:AH11"/>
    <mergeCell ref="AI11:AM11"/>
    <mergeCell ref="B11:G11"/>
    <mergeCell ref="AR1:BK1"/>
    <mergeCell ref="AR3:BK3"/>
    <mergeCell ref="AR4:BK4"/>
    <mergeCell ref="AR7:BK7"/>
    <mergeCell ref="AR8:BK8"/>
    <mergeCell ref="H12:J13"/>
    <mergeCell ref="H16:J16"/>
    <mergeCell ref="AI18:AM18"/>
    <mergeCell ref="AI16:AM16"/>
    <mergeCell ref="AR14:AW14"/>
    <mergeCell ref="AX14:AZ14"/>
    <mergeCell ref="BA14:BK14"/>
    <mergeCell ref="AR15:AW15"/>
    <mergeCell ref="AX15:AZ15"/>
    <mergeCell ref="AR17:AW17"/>
    <mergeCell ref="AX17:AZ17"/>
    <mergeCell ref="BA17:BK17"/>
    <mergeCell ref="AR18:AW18"/>
    <mergeCell ref="AX18:AZ18"/>
    <mergeCell ref="BA18:BK18"/>
    <mergeCell ref="AR9:BK9"/>
    <mergeCell ref="AR10:AW11"/>
    <mergeCell ref="AX10:AZ11"/>
    <mergeCell ref="BA10:BK11"/>
    <mergeCell ref="AD61:AH61"/>
    <mergeCell ref="H60:J60"/>
    <mergeCell ref="K60:R60"/>
    <mergeCell ref="S60:AC60"/>
    <mergeCell ref="AD60:AH60"/>
    <mergeCell ref="S41:AC41"/>
    <mergeCell ref="S51:AC51"/>
    <mergeCell ref="H49:J49"/>
    <mergeCell ref="K49:R49"/>
    <mergeCell ref="H48:R48"/>
    <mergeCell ref="S48:AC48"/>
    <mergeCell ref="H51:J51"/>
    <mergeCell ref="B45:AM45"/>
    <mergeCell ref="B48:G48"/>
    <mergeCell ref="K43:R43"/>
    <mergeCell ref="H43:J43"/>
    <mergeCell ref="S43:AC43"/>
    <mergeCell ref="AD43:AH43"/>
    <mergeCell ref="AI43:AM43"/>
    <mergeCell ref="H44:J44"/>
    <mergeCell ref="B50:G51"/>
    <mergeCell ref="AD50:AH50"/>
    <mergeCell ref="K51:R51"/>
    <mergeCell ref="B49:G49"/>
    <mergeCell ref="AD62:AH62"/>
    <mergeCell ref="AI58:AM58"/>
    <mergeCell ref="AI59:AM59"/>
    <mergeCell ref="AI61:AM61"/>
    <mergeCell ref="AI62:AM62"/>
    <mergeCell ref="B64:G64"/>
    <mergeCell ref="H64:J64"/>
    <mergeCell ref="K64:R64"/>
    <mergeCell ref="S64:AC64"/>
    <mergeCell ref="AD64:AH64"/>
    <mergeCell ref="AI64:AM64"/>
    <mergeCell ref="B63:G63"/>
    <mergeCell ref="H63:J63"/>
    <mergeCell ref="K63:R63"/>
    <mergeCell ref="S63:AC63"/>
    <mergeCell ref="AD63:AH63"/>
    <mergeCell ref="AI63:AM63"/>
    <mergeCell ref="H62:J62"/>
    <mergeCell ref="K62:R62"/>
    <mergeCell ref="S62:AC62"/>
    <mergeCell ref="B61:G62"/>
    <mergeCell ref="H61:J61"/>
    <mergeCell ref="K61:R61"/>
    <mergeCell ref="S61:AC61"/>
    <mergeCell ref="B79:G79"/>
    <mergeCell ref="H79:I79"/>
    <mergeCell ref="J79:Q79"/>
    <mergeCell ref="H77:I77"/>
    <mergeCell ref="J77:Q77"/>
    <mergeCell ref="R77:Y77"/>
    <mergeCell ref="B68:AM68"/>
    <mergeCell ref="B71:G71"/>
    <mergeCell ref="AD71:AH71"/>
    <mergeCell ref="AI71:AM71"/>
    <mergeCell ref="Z71:AC71"/>
    <mergeCell ref="H71:Q71"/>
    <mergeCell ref="R71:Y71"/>
    <mergeCell ref="AI76:AM76"/>
    <mergeCell ref="AI75:AM75"/>
    <mergeCell ref="AD77:AH77"/>
    <mergeCell ref="AI77:AM77"/>
    <mergeCell ref="R78:Y78"/>
    <mergeCell ref="AD78:AH78"/>
    <mergeCell ref="AI78:AM78"/>
    <mergeCell ref="R79:Y79"/>
    <mergeCell ref="AD79:AH79"/>
    <mergeCell ref="AI79:AM79"/>
    <mergeCell ref="H72:I72"/>
    <mergeCell ref="AD75:AH75"/>
    <mergeCell ref="H75:I75"/>
    <mergeCell ref="J75:Q75"/>
    <mergeCell ref="R75:Y75"/>
    <mergeCell ref="J78:Q78"/>
    <mergeCell ref="Z79:AC79"/>
    <mergeCell ref="Z80:AC83"/>
    <mergeCell ref="H80:I81"/>
    <mergeCell ref="J80:Q81"/>
    <mergeCell ref="Z75:AC78"/>
    <mergeCell ref="H76:I76"/>
    <mergeCell ref="J76:Q76"/>
    <mergeCell ref="R76:Y76"/>
    <mergeCell ref="AD76:AH76"/>
    <mergeCell ref="B83:G83"/>
    <mergeCell ref="H83:I83"/>
    <mergeCell ref="J83:Q83"/>
    <mergeCell ref="R83:Y83"/>
    <mergeCell ref="AD83:AH83"/>
    <mergeCell ref="R81:Y81"/>
    <mergeCell ref="AD81:AH81"/>
    <mergeCell ref="AI81:AM81"/>
    <mergeCell ref="AD82:AH82"/>
    <mergeCell ref="AI82:AM82"/>
    <mergeCell ref="H82:I82"/>
    <mergeCell ref="J82:Q82"/>
    <mergeCell ref="R82:Y82"/>
    <mergeCell ref="B82:G82"/>
    <mergeCell ref="B80:G81"/>
    <mergeCell ref="AI80:AM80"/>
    <mergeCell ref="R80:Y80"/>
    <mergeCell ref="AD80:AH80"/>
    <mergeCell ref="AI83:AM83"/>
    <mergeCell ref="AR74:AW74"/>
    <mergeCell ref="AX74:AZ74"/>
    <mergeCell ref="BA74:BK74"/>
    <mergeCell ref="BA50:BK50"/>
    <mergeCell ref="AR51:AW51"/>
    <mergeCell ref="AX51:AZ51"/>
    <mergeCell ref="BA51:BK51"/>
    <mergeCell ref="AR54:BK54"/>
    <mergeCell ref="AX62:AZ62"/>
    <mergeCell ref="AR59:AW59"/>
    <mergeCell ref="AX59:AZ59"/>
    <mergeCell ref="BA59:BK59"/>
    <mergeCell ref="AX61:AZ61"/>
    <mergeCell ref="BA61:BK61"/>
    <mergeCell ref="BA62:BK62"/>
    <mergeCell ref="AR58:AW58"/>
    <mergeCell ref="AX58:AZ58"/>
    <mergeCell ref="BA58:BK58"/>
    <mergeCell ref="AR60:AW60"/>
    <mergeCell ref="AR55:BK55"/>
    <mergeCell ref="AR56:AW57"/>
    <mergeCell ref="AX56:AZ57"/>
    <mergeCell ref="BA56:BK57"/>
    <mergeCell ref="BA39:BK39"/>
    <mergeCell ref="AR40:AW40"/>
    <mergeCell ref="AX40:AZ40"/>
    <mergeCell ref="AX26:AZ27"/>
    <mergeCell ref="BA26:BK27"/>
    <mergeCell ref="AR28:AW28"/>
    <mergeCell ref="AX28:AZ28"/>
    <mergeCell ref="BA28:BK28"/>
    <mergeCell ref="AR29:AW29"/>
    <mergeCell ref="AX29:AZ29"/>
    <mergeCell ref="AR35:AW36"/>
    <mergeCell ref="AX35:AZ36"/>
    <mergeCell ref="BA35:BK36"/>
    <mergeCell ref="AR12:AW12"/>
    <mergeCell ref="AX12:AZ12"/>
    <mergeCell ref="BA12:BK12"/>
    <mergeCell ref="AR13:AW13"/>
    <mergeCell ref="AX13:AZ13"/>
    <mergeCell ref="BA13:BK13"/>
    <mergeCell ref="BA40:BK40"/>
    <mergeCell ref="AR47:AW48"/>
    <mergeCell ref="AX47:AZ48"/>
    <mergeCell ref="AR41:AW41"/>
    <mergeCell ref="AX41:AZ41"/>
    <mergeCell ref="AR44:AW44"/>
    <mergeCell ref="AX44:AZ44"/>
    <mergeCell ref="BA41:BK41"/>
    <mergeCell ref="AR46:BK46"/>
    <mergeCell ref="AR38:AW38"/>
    <mergeCell ref="AX38:AZ38"/>
    <mergeCell ref="BA20:BK22"/>
    <mergeCell ref="AR37:AW37"/>
    <mergeCell ref="AX37:AZ37"/>
    <mergeCell ref="BA37:BK37"/>
    <mergeCell ref="BA38:BK38"/>
    <mergeCell ref="AR39:AW39"/>
    <mergeCell ref="AX39:AZ39"/>
    <mergeCell ref="AR86:BK86"/>
    <mergeCell ref="BA63:BK63"/>
    <mergeCell ref="AR64:AW64"/>
    <mergeCell ref="AX64:AZ64"/>
    <mergeCell ref="BA64:BK64"/>
    <mergeCell ref="AX60:AZ60"/>
    <mergeCell ref="BA60:BK60"/>
    <mergeCell ref="AR72:AW72"/>
    <mergeCell ref="AX72:AZ72"/>
    <mergeCell ref="BA72:BK72"/>
    <mergeCell ref="AR61:AW61"/>
    <mergeCell ref="AR62:AW62"/>
    <mergeCell ref="AR63:AW63"/>
    <mergeCell ref="AR68:BK68"/>
    <mergeCell ref="BA76:BK76"/>
    <mergeCell ref="AR69:BK69"/>
    <mergeCell ref="AR70:AW71"/>
    <mergeCell ref="AX70:AZ71"/>
    <mergeCell ref="BA70:BK71"/>
    <mergeCell ref="AR75:AW75"/>
    <mergeCell ref="AX75:AZ75"/>
    <mergeCell ref="BA75:BK75"/>
    <mergeCell ref="AR76:AW76"/>
    <mergeCell ref="BA73:BK73"/>
    <mergeCell ref="BA90:BK90"/>
    <mergeCell ref="AR50:AW50"/>
    <mergeCell ref="AX50:AZ50"/>
    <mergeCell ref="BA82:BK82"/>
    <mergeCell ref="AR83:AW83"/>
    <mergeCell ref="AX83:AZ83"/>
    <mergeCell ref="BA83:BK83"/>
    <mergeCell ref="AR81:AW81"/>
    <mergeCell ref="AX81:AZ81"/>
    <mergeCell ref="BA81:BK81"/>
    <mergeCell ref="AR77:AW77"/>
    <mergeCell ref="AX77:AZ77"/>
    <mergeCell ref="BA77:BK77"/>
    <mergeCell ref="AR82:AW82"/>
    <mergeCell ref="AX82:AZ82"/>
    <mergeCell ref="AR78:AW78"/>
    <mergeCell ref="AX78:AZ78"/>
    <mergeCell ref="BA78:BK78"/>
    <mergeCell ref="AR79:AW79"/>
    <mergeCell ref="AX79:AZ79"/>
    <mergeCell ref="BA79:BK79"/>
    <mergeCell ref="AR80:AW80"/>
    <mergeCell ref="AX80:AZ80"/>
    <mergeCell ref="BA80:BK80"/>
    <mergeCell ref="AX76:AZ76"/>
    <mergeCell ref="AR73:AW73"/>
    <mergeCell ref="AX73:AZ73"/>
    <mergeCell ref="AX63:AZ63"/>
    <mergeCell ref="AR20:AW22"/>
    <mergeCell ref="AX20:AZ22"/>
    <mergeCell ref="AI60:AM60"/>
    <mergeCell ref="B90:G90"/>
    <mergeCell ref="S90:AC90"/>
    <mergeCell ref="AD90:AH90"/>
    <mergeCell ref="AI90:AM90"/>
    <mergeCell ref="H90:R90"/>
    <mergeCell ref="AR90:AW90"/>
    <mergeCell ref="AX90:AZ90"/>
    <mergeCell ref="B89:G89"/>
    <mergeCell ref="H89:R89"/>
    <mergeCell ref="S89:AC89"/>
    <mergeCell ref="AD89:AH89"/>
    <mergeCell ref="AI89:AM89"/>
    <mergeCell ref="B86:AM86"/>
    <mergeCell ref="AR87:BK87"/>
    <mergeCell ref="AR88:AW89"/>
    <mergeCell ref="AX88:AZ89"/>
    <mergeCell ref="BA88:BK89"/>
    <mergeCell ref="B59:G60"/>
    <mergeCell ref="H14:J14"/>
    <mergeCell ref="H15:J15"/>
    <mergeCell ref="AI22:AM22"/>
    <mergeCell ref="AD20:AH22"/>
    <mergeCell ref="S20:AC22"/>
    <mergeCell ref="K20:R22"/>
    <mergeCell ref="H20:J22"/>
    <mergeCell ref="H59:J59"/>
    <mergeCell ref="K59:R59"/>
    <mergeCell ref="S59:AC59"/>
    <mergeCell ref="AD59:AH59"/>
    <mergeCell ref="B58:G58"/>
    <mergeCell ref="H58:J58"/>
    <mergeCell ref="K58:R58"/>
    <mergeCell ref="S58:AC58"/>
    <mergeCell ref="AD58:AH58"/>
    <mergeCell ref="AD49:AH49"/>
    <mergeCell ref="H50:J50"/>
    <mergeCell ref="S50:AC50"/>
    <mergeCell ref="S49:AC49"/>
    <mergeCell ref="AD51:AH51"/>
    <mergeCell ref="H40:J40"/>
    <mergeCell ref="K37:R37"/>
    <mergeCell ref="BL1:CE1"/>
    <mergeCell ref="BL3:CE3"/>
    <mergeCell ref="BL4:CE4"/>
    <mergeCell ref="BL7:CE7"/>
    <mergeCell ref="BL8:CE8"/>
    <mergeCell ref="BL9:CE9"/>
    <mergeCell ref="BL10:BQ11"/>
    <mergeCell ref="BR10:BT11"/>
    <mergeCell ref="BU10:CE11"/>
    <mergeCell ref="BL12:BQ12"/>
    <mergeCell ref="BR12:BT12"/>
    <mergeCell ref="BU12:CE12"/>
    <mergeCell ref="BL13:BQ13"/>
    <mergeCell ref="BR13:BT13"/>
    <mergeCell ref="BU13:CE13"/>
    <mergeCell ref="BL14:BQ14"/>
    <mergeCell ref="BR14:BT14"/>
    <mergeCell ref="BU14:CE14"/>
    <mergeCell ref="BL15:BQ15"/>
    <mergeCell ref="BR15:BT15"/>
    <mergeCell ref="BU15:CE15"/>
    <mergeCell ref="BL16:BQ16"/>
    <mergeCell ref="BR16:BT16"/>
    <mergeCell ref="BU16:CE16"/>
    <mergeCell ref="BL17:BQ17"/>
    <mergeCell ref="BR17:BT17"/>
    <mergeCell ref="BU17:CE17"/>
    <mergeCell ref="BL18:BQ18"/>
    <mergeCell ref="BR18:BT18"/>
    <mergeCell ref="BU18:CE18"/>
    <mergeCell ref="BL19:BQ19"/>
    <mergeCell ref="BR19:BT19"/>
    <mergeCell ref="BU19:CE19"/>
    <mergeCell ref="BL20:BQ22"/>
    <mergeCell ref="BR20:BT22"/>
    <mergeCell ref="BU20:CE22"/>
    <mergeCell ref="BL24:CE24"/>
    <mergeCell ref="BL25:CE25"/>
    <mergeCell ref="BL26:BQ27"/>
    <mergeCell ref="BR26:BT27"/>
    <mergeCell ref="BU26:CE27"/>
    <mergeCell ref="BL28:BQ28"/>
    <mergeCell ref="BR28:BT28"/>
    <mergeCell ref="BU28:CE28"/>
    <mergeCell ref="BL29:BQ29"/>
    <mergeCell ref="BR29:BT29"/>
    <mergeCell ref="BU29:CE29"/>
    <mergeCell ref="BL30:BQ30"/>
    <mergeCell ref="BR30:BT30"/>
    <mergeCell ref="BU30:CE30"/>
    <mergeCell ref="BL33:CE33"/>
    <mergeCell ref="BL34:CE34"/>
    <mergeCell ref="BL35:BQ36"/>
    <mergeCell ref="BR35:BT36"/>
    <mergeCell ref="BU35:CE36"/>
    <mergeCell ref="BL37:BQ37"/>
    <mergeCell ref="BR37:BT37"/>
    <mergeCell ref="BU37:CE37"/>
    <mergeCell ref="BL38:BQ38"/>
    <mergeCell ref="BR38:BT38"/>
    <mergeCell ref="BU38:CE38"/>
    <mergeCell ref="BL39:BQ39"/>
    <mergeCell ref="BR39:BT39"/>
    <mergeCell ref="BU39:CE39"/>
    <mergeCell ref="BL40:BQ40"/>
    <mergeCell ref="BR40:BT40"/>
    <mergeCell ref="BU40:CE40"/>
    <mergeCell ref="BL41:BQ41"/>
    <mergeCell ref="BR41:BT41"/>
    <mergeCell ref="BU41:CE41"/>
    <mergeCell ref="BL42:BQ42"/>
    <mergeCell ref="BR42:BT42"/>
    <mergeCell ref="BU42:CE42"/>
    <mergeCell ref="BL43:BQ43"/>
    <mergeCell ref="BR43:BT43"/>
    <mergeCell ref="BU43:CE43"/>
    <mergeCell ref="BL44:BQ44"/>
    <mergeCell ref="BR44:BT44"/>
    <mergeCell ref="BU44:CE44"/>
    <mergeCell ref="BL45:CE45"/>
    <mergeCell ref="BL46:CE46"/>
    <mergeCell ref="BL47:BQ48"/>
    <mergeCell ref="BR47:BT48"/>
    <mergeCell ref="BU47:CE48"/>
    <mergeCell ref="BL49:BQ49"/>
    <mergeCell ref="BR49:BT49"/>
    <mergeCell ref="BU49:CE49"/>
    <mergeCell ref="BL50:BQ50"/>
    <mergeCell ref="BR50:BT50"/>
    <mergeCell ref="BU50:CE50"/>
    <mergeCell ref="BL51:BQ51"/>
    <mergeCell ref="BR51:BT51"/>
    <mergeCell ref="BU51:CE51"/>
    <mergeCell ref="BL54:CE54"/>
    <mergeCell ref="BL55:CE55"/>
    <mergeCell ref="BL56:BQ57"/>
    <mergeCell ref="BR56:BT57"/>
    <mergeCell ref="BU56:CE57"/>
    <mergeCell ref="BL58:BQ58"/>
    <mergeCell ref="BR58:BT58"/>
    <mergeCell ref="BU58:CE58"/>
    <mergeCell ref="BL59:BQ59"/>
    <mergeCell ref="BR59:BT59"/>
    <mergeCell ref="BU59:CE59"/>
    <mergeCell ref="BL60:BQ60"/>
    <mergeCell ref="BR60:BT60"/>
    <mergeCell ref="BU60:CE60"/>
    <mergeCell ref="BL61:BQ61"/>
    <mergeCell ref="BR61:BT61"/>
    <mergeCell ref="BU61:CE61"/>
    <mergeCell ref="BL62:BQ62"/>
    <mergeCell ref="BR62:BT62"/>
    <mergeCell ref="BU62:CE62"/>
    <mergeCell ref="BL63:BQ63"/>
    <mergeCell ref="BR63:BT63"/>
    <mergeCell ref="BU63:CE63"/>
    <mergeCell ref="BL64:BQ64"/>
    <mergeCell ref="BR64:BT64"/>
    <mergeCell ref="BU64:CE64"/>
    <mergeCell ref="BL68:CE68"/>
    <mergeCell ref="BL69:CE69"/>
    <mergeCell ref="BL70:BQ71"/>
    <mergeCell ref="BR70:BT71"/>
    <mergeCell ref="BU70:CE71"/>
    <mergeCell ref="BL72:BQ72"/>
    <mergeCell ref="BR72:BT72"/>
    <mergeCell ref="BU72:CE72"/>
    <mergeCell ref="BL73:BQ73"/>
    <mergeCell ref="BR73:BT73"/>
    <mergeCell ref="BU73:CE73"/>
    <mergeCell ref="BL74:BQ74"/>
    <mergeCell ref="BR74:BT74"/>
    <mergeCell ref="BU74:CE74"/>
    <mergeCell ref="BL75:BQ75"/>
    <mergeCell ref="BR75:BT75"/>
    <mergeCell ref="BU75:CE75"/>
    <mergeCell ref="BL76:BQ76"/>
    <mergeCell ref="BR76:BT76"/>
    <mergeCell ref="BU76:CE76"/>
    <mergeCell ref="BL77:BQ77"/>
    <mergeCell ref="BR77:BT77"/>
    <mergeCell ref="BU77:CE77"/>
    <mergeCell ref="BL78:BQ78"/>
    <mergeCell ref="BR78:BT78"/>
    <mergeCell ref="BU78:CE78"/>
    <mergeCell ref="BL79:BQ79"/>
    <mergeCell ref="BR79:BT79"/>
    <mergeCell ref="BU79:CE79"/>
    <mergeCell ref="BL80:BQ80"/>
    <mergeCell ref="BR80:BT80"/>
    <mergeCell ref="BU80:CE80"/>
    <mergeCell ref="BL81:BQ81"/>
    <mergeCell ref="BR81:BT81"/>
    <mergeCell ref="BU81:CE81"/>
    <mergeCell ref="BL90:BQ90"/>
    <mergeCell ref="BR90:BT90"/>
    <mergeCell ref="BU90:CE90"/>
    <mergeCell ref="BL82:BQ82"/>
    <mergeCell ref="BR82:BT82"/>
    <mergeCell ref="BU82:CE82"/>
    <mergeCell ref="BL83:BQ83"/>
    <mergeCell ref="BR83:BT83"/>
    <mergeCell ref="BU83:CE83"/>
    <mergeCell ref="BL86:CE86"/>
    <mergeCell ref="BL87:CE87"/>
    <mergeCell ref="BL88:BQ89"/>
    <mergeCell ref="BR88:BT89"/>
    <mergeCell ref="BU88:CE89"/>
  </mergeCells>
  <hyperlinks>
    <hyperlink ref="BU74" r:id="rId1" location="scrollTop=0"/>
  </hyperlinks>
  <pageMargins left="0.70866141732283472" right="0.70866141732283472" top="0.74803149606299213" bottom="0.74803149606299213" header="0.31496062992125984" footer="0.31496062992125984"/>
  <pageSetup paperSize="14" scale="67" fitToHeight="0" orientation="landscape" r:id="rId2"/>
  <rowBreaks count="6" manualBreakCount="6">
    <brk id="23" max="16383" man="1"/>
    <brk id="32" max="16383" man="1"/>
    <brk id="44" max="16383" man="1"/>
    <brk id="53" max="16383" man="1"/>
    <brk id="67" max="16383" man="1"/>
    <brk id="85" max="16383" man="1"/>
  </row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Hoja1!_Toc447013016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Oswaldo Barajas Sierra</dc:creator>
  <cp:lastModifiedBy>Camilo Oswaldo Barajas Sierra</cp:lastModifiedBy>
  <cp:lastPrinted>2017-01-17T16:50:54Z</cp:lastPrinted>
  <dcterms:created xsi:type="dcterms:W3CDTF">2016-04-20T15:34:12Z</dcterms:created>
  <dcterms:modified xsi:type="dcterms:W3CDTF">2018-01-16T21:28:31Z</dcterms:modified>
</cp:coreProperties>
</file>